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Foglio1" sheetId="1" r:id="rId1"/>
    <sheet name="Foglio2" sheetId="2" r:id="rId2"/>
    <sheet name="Foglio3" sheetId="3" r:id="rId3"/>
  </sheets>
  <definedNames>
    <definedName name="_xlnm._FilterDatabase">'Foglio1'!#REF!</definedName>
  </definedNames>
  <calcPr fullCalcOnLoad="1"/>
</workbook>
</file>

<file path=xl/sharedStrings.xml><?xml version="1.0" encoding="utf-8"?>
<sst xmlns="http://schemas.openxmlformats.org/spreadsheetml/2006/main" count="541" uniqueCount="351">
  <si>
    <t>MINSAN</t>
  </si>
  <si>
    <t>DESCRIZIONE</t>
  </si>
  <si>
    <t>GROSS PRICE</t>
  </si>
  <si>
    <t>NET PRICE</t>
  </si>
  <si>
    <t>QTY</t>
  </si>
  <si>
    <t>SHELF LIFE</t>
  </si>
  <si>
    <t>NET DISCOUNT</t>
  </si>
  <si>
    <t>INVOICE PRICE</t>
  </si>
  <si>
    <t>FEEDBACK</t>
  </si>
  <si>
    <t>034463113</t>
  </si>
  <si>
    <t>ALIFLUS SPRAY 120D 25/125MCG</t>
  </si>
  <si>
    <t>12 months</t>
  </si>
  <si>
    <t>034117010</t>
  </si>
  <si>
    <t>ACTIVELLE 28 TAB</t>
  </si>
  <si>
    <t>034463125</t>
  </si>
  <si>
    <t>ALIFLUS SPRAY 120D 25/250MCG</t>
  </si>
  <si>
    <t>'036582183</t>
  </si>
  <si>
    <t>ABILIFY OS FL 150 ML 1MG/ML SYRUP</t>
  </si>
  <si>
    <t>036582017</t>
  </si>
  <si>
    <t>ABILIFY 5 MG 28 TAB</t>
  </si>
  <si>
    <t>036582029</t>
  </si>
  <si>
    <t>ABILIFY 10 MG 28 TAB</t>
  </si>
  <si>
    <t>036582031</t>
  </si>
  <si>
    <t>ABILIFY 15 MG 28 TAB</t>
  </si>
  <si>
    <t>042292033</t>
  </si>
  <si>
    <t>ABRIFF SPRAY 120 D 250+10 MCG</t>
  </si>
  <si>
    <t>035820063</t>
  </si>
  <si>
    <t>ARCOXIA 60 MG 20 TAB</t>
  </si>
  <si>
    <t>035820202</t>
  </si>
  <si>
    <t xml:space="preserve">ARCOXIA 20 TAB RIV 90 MG </t>
  </si>
  <si>
    <t>027891124</t>
  </si>
  <si>
    <t>ARIAL DISKUS 50 MCG POWDER</t>
  </si>
  <si>
    <t>027891136</t>
  </si>
  <si>
    <t>ARIAL  SPRAY 25 MGC</t>
  </si>
  <si>
    <t>035363062</t>
  </si>
  <si>
    <t>ASSIEME MITE SPRAY 120D 80+4,5 MCG</t>
  </si>
  <si>
    <t>035362060</t>
  </si>
  <si>
    <t>ASSIEME SPRAY 120D 160+4,5MCG</t>
  </si>
  <si>
    <t>023471030</t>
  </si>
  <si>
    <t>BRICANYL TURBOHALER POWDER 100D</t>
  </si>
  <si>
    <t>not yet</t>
  </si>
  <si>
    <t>036373025</t>
  </si>
  <si>
    <t>CERTICAN 60 TAB 0,25 MG</t>
  </si>
  <si>
    <t>036373102</t>
  </si>
  <si>
    <t>CERTICAN 60 TAB 0,75 MG</t>
  </si>
  <si>
    <t>035672056</t>
  </si>
  <si>
    <t>CIALIS 12 TAB 20 MG</t>
  </si>
  <si>
    <t>035672017</t>
  </si>
  <si>
    <t>CIALIS 4 TAB x 10 MG</t>
  </si>
  <si>
    <t>035672031</t>
  </si>
  <si>
    <t>CIALIS 4 TAB x 20 MG</t>
  </si>
  <si>
    <t>035672043</t>
  </si>
  <si>
    <t>CIALIS 8 TAB x 20 MG</t>
  </si>
  <si>
    <t>035672082</t>
  </si>
  <si>
    <t>CIALIS 28 TAB x 5 MG</t>
  </si>
  <si>
    <t>036683062</t>
  </si>
  <si>
    <t>CYMBALTA 30 MG 7 TAB</t>
  </si>
  <si>
    <t>036683023</t>
  </si>
  <si>
    <t>CYMBALTA 28 TAB 60 MG</t>
  </si>
  <si>
    <t>026488015</t>
  </si>
  <si>
    <t>CYTOTEC 200 MG 50 TAB</t>
  </si>
  <si>
    <t>029111109</t>
  </si>
  <si>
    <t>CLEXANE T 10 INJ 10.000 UI 1ML</t>
  </si>
  <si>
    <t>029111085</t>
  </si>
  <si>
    <t>CLEXANE T 10 INJ 6.000 UI 0,6ML</t>
  </si>
  <si>
    <t>029111097</t>
  </si>
  <si>
    <t>CLEXANE T 10 INJ 8.000 UI 0,8ML</t>
  </si>
  <si>
    <t>029111061</t>
  </si>
  <si>
    <t>CLEXANE T 2 INJ 10.000 UI 1ML</t>
  </si>
  <si>
    <t>029111046</t>
  </si>
  <si>
    <t>CLEXANE T 2 INJ 6.000 UI 0,6ML</t>
  </si>
  <si>
    <t>029111059</t>
  </si>
  <si>
    <t>CLEXANE T 2 INJ 8.000 UI 0,8ML</t>
  </si>
  <si>
    <t>026966046</t>
  </si>
  <si>
    <t>CLEXANE 6 INJ 4.000 UI 0,4ML</t>
  </si>
  <si>
    <t>026966034</t>
  </si>
  <si>
    <t>CLEXANE 6 INJ 2.000 UI 0,4ML</t>
  </si>
  <si>
    <t>035885058</t>
  </si>
  <si>
    <t>CRESTOR 28 TAB  10 MG</t>
  </si>
  <si>
    <t>035885209</t>
  </si>
  <si>
    <t>CRESTOR 28 TAB  20 MG</t>
  </si>
  <si>
    <t>035885351</t>
  </si>
  <si>
    <t>CRESTOR 28 TAB 40 MG</t>
  </si>
  <si>
    <t>035885502</t>
  </si>
  <si>
    <t>CRESTOR 28 TAB  5 MG</t>
  </si>
  <si>
    <t>035675141</t>
  </si>
  <si>
    <t>DOVOBET GEL FL 30 G</t>
  </si>
  <si>
    <t>043366018</t>
  </si>
  <si>
    <t>DUORESP SPIROMAX 160 MCG</t>
  </si>
  <si>
    <t>043366044</t>
  </si>
  <si>
    <t>DUORESP SPIROMAX 320 MCG</t>
  </si>
  <si>
    <t>025233065</t>
  </si>
  <si>
    <t>DUOVENT SPRAY 50 MCG</t>
  </si>
  <si>
    <t>039055090</t>
  </si>
  <si>
    <t>EFIENT 28 TAB  10 MG</t>
  </si>
  <si>
    <t>039055025</t>
  </si>
  <si>
    <t>EFIENT 28 TAB  5 MG</t>
  </si>
  <si>
    <t>042471021</t>
  </si>
  <si>
    <t>EKLIRA GENUAIR SPRAY 60D 322 MCG</t>
  </si>
  <si>
    <t>036967040</t>
  </si>
  <si>
    <t>ELIGARD INJECTION 22,5 MG KIT</t>
  </si>
  <si>
    <t>041225095</t>
  </si>
  <si>
    <t>ELIQUIS 60 TAB 5 MG</t>
  </si>
  <si>
    <t>041225018</t>
  </si>
  <si>
    <t>ELIQUIS 10 TAB 2,5 MG</t>
  </si>
  <si>
    <t>037697024</t>
  </si>
  <si>
    <t>ELONTRIL 30 TAB 150 MG PROL.RELEASE</t>
  </si>
  <si>
    <t>037697051</t>
  </si>
  <si>
    <t>ELONTRIL 30 TAB 300 MG PROL.RELEASE</t>
  </si>
  <si>
    <t>029172018</t>
  </si>
  <si>
    <t>FAMVIR 250 MG TAB</t>
  </si>
  <si>
    <t>029172057</t>
  </si>
  <si>
    <t>FAMVIR 500 MG TAB</t>
  </si>
  <si>
    <t>042294025</t>
  </si>
  <si>
    <t>FLUTIFORMO SPRAY 120D 125+5 MCG</t>
  </si>
  <si>
    <t>042294037</t>
  </si>
  <si>
    <t>FLUTIFORMO SPRAY 120D 250+10 MCG</t>
  </si>
  <si>
    <t>027660099</t>
  </si>
  <si>
    <t>FORADIL SPRAY 100D 12 MCG</t>
  </si>
  <si>
    <t>042494070</t>
  </si>
  <si>
    <t>FORXIGA 28 TAB  10 MG</t>
  </si>
  <si>
    <t>037789017</t>
  </si>
  <si>
    <t>FOSTER SPRAY 120D 100+6 MCG</t>
  </si>
  <si>
    <t>027276043</t>
  </si>
  <si>
    <t>FRAGMIN 6 INJ 5.000 UI 0,2 ML</t>
  </si>
  <si>
    <t>036458014</t>
  </si>
  <si>
    <t>FRAXODI 2 INJ 11.400 UI AXA/0,6ML</t>
  </si>
  <si>
    <t>036458040</t>
  </si>
  <si>
    <t>FRAXODI 2 INJ 15.200 UI AXA/0,8ML</t>
  </si>
  <si>
    <t>042581013</t>
  </si>
  <si>
    <t>FYCOMPA 2 MG 7 TAB</t>
  </si>
  <si>
    <t>033633214</t>
  </si>
  <si>
    <t>HUMALOG KWIKPEN MIX 25 (5 FLEXPEN)</t>
  </si>
  <si>
    <t>033633229</t>
  </si>
  <si>
    <t>HUMALOG KWIKPEN MIX 50 (5 FLEXPEN)</t>
  </si>
  <si>
    <t>033637090</t>
  </si>
  <si>
    <t>HUMALOG KWIKPEN 5 REFILLERS MIX 25</t>
  </si>
  <si>
    <t>033637075</t>
  </si>
  <si>
    <t>HUMALOG KWIKPEN 5 REFILLERS MIX 50</t>
  </si>
  <si>
    <t>037396518</t>
  </si>
  <si>
    <t>JURNISTA 14 TAB 4 MG  PROL.RELEASE</t>
  </si>
  <si>
    <t>037396037</t>
  </si>
  <si>
    <t>JURNISTA 14 TAB  8 MG  PROL.RELEASE</t>
  </si>
  <si>
    <t>037396153</t>
  </si>
  <si>
    <t>JURNISTA 14 TAB 16 MG  PROL.RELEASE</t>
  </si>
  <si>
    <t>037396278</t>
  </si>
  <si>
    <t>JURNISTA 14 TAB 32 MG  PROL.RELEASE</t>
  </si>
  <si>
    <t>027975061</t>
  </si>
  <si>
    <t>IMIGRAN SC 2 INJ 6 MG 0,5ML+AUTO</t>
  </si>
  <si>
    <t>027975123</t>
  </si>
  <si>
    <t>IMIGRAN NASAL SPRAY 10 MG</t>
  </si>
  <si>
    <t>036679367</t>
  </si>
  <si>
    <t>INEGY 30 TAB 10MG/40MG PTFE/PVC</t>
  </si>
  <si>
    <t>034185850</t>
  </si>
  <si>
    <t>INSUMAN RAP EV SC 5 REFILLS 3ML</t>
  </si>
  <si>
    <t>038923431</t>
  </si>
  <si>
    <t>INSUMAN SOLOSTAR 5 FLEXPEN</t>
  </si>
  <si>
    <t>043145022</t>
  </si>
  <si>
    <t>INVOKANA 30 TAB 100 MG</t>
  </si>
  <si>
    <t>029399134</t>
  </si>
  <si>
    <t>IPSTYL SC INJECTION 120 MG</t>
  </si>
  <si>
    <t>035039270</t>
  </si>
  <si>
    <t>KEPPRA OS 300 ML 100 MG/ML+1SIR</t>
  </si>
  <si>
    <t>036850055</t>
  </si>
  <si>
    <t>LEVEMIR 5 FLEXPEN 3ML 100UI/ML</t>
  </si>
  <si>
    <t>036476012</t>
  </si>
  <si>
    <t>LYRICA 14x25 MG TAB</t>
  </si>
  <si>
    <t>036476113</t>
  </si>
  <si>
    <t>LYRICA 14x75 MG TAB</t>
  </si>
  <si>
    <t>036476075</t>
  </si>
  <si>
    <t>LYRICA 21x50 MG TAB</t>
  </si>
  <si>
    <t>036476149</t>
  </si>
  <si>
    <t>LYRICA 21x100 MG TAB</t>
  </si>
  <si>
    <t>036476125</t>
  </si>
  <si>
    <t>LYRICA 56x75 MG TAB</t>
  </si>
  <si>
    <t>036476188</t>
  </si>
  <si>
    <t>LYRICA 56x150 MG TAB</t>
  </si>
  <si>
    <t>009286042</t>
  </si>
  <si>
    <t>MESTINON 50 TAB 180 MG  PROL.RELEASE</t>
  </si>
  <si>
    <t>023892021</t>
  </si>
  <si>
    <t>MINIRIN/DDAVP INJ 10 F 4MCG/M</t>
  </si>
  <si>
    <t>023892019</t>
  </si>
  <si>
    <t>MINIRIN/DDAVP NASAL SPRAY 2,5ML 250 MCG</t>
  </si>
  <si>
    <t>039589039</t>
  </si>
  <si>
    <t>MULTAQ 60 TAB  400 MG</t>
  </si>
  <si>
    <t>035716036</t>
  </si>
  <si>
    <t>NEULASTA 6 MG 1 INJECTION  0,6 ML SC C/P</t>
  </si>
  <si>
    <t>037152028</t>
  </si>
  <si>
    <t>NEUPRO 28 STRIPS 2MG/24H</t>
  </si>
  <si>
    <t>037152055</t>
  </si>
  <si>
    <t>NEUPRO 28 STRIPS 4MG/24H</t>
  </si>
  <si>
    <t>037152081</t>
  </si>
  <si>
    <t>NEUPRO 28 STRIPS 6MG/24H</t>
  </si>
  <si>
    <t>037152117</t>
  </si>
  <si>
    <t>NEUPRO 28 STRIPS 8MG/24H</t>
  </si>
  <si>
    <t>037152016</t>
  </si>
  <si>
    <t>NEUPRO 7 STRIPS 2MG/24H</t>
  </si>
  <si>
    <t>037152042</t>
  </si>
  <si>
    <t>NEUPRO 7 STRIPS 4MG/24H</t>
  </si>
  <si>
    <t>037152079</t>
  </si>
  <si>
    <t>NEUPRO 7 STRIPS 6MG/24H</t>
  </si>
  <si>
    <t>037152105</t>
  </si>
  <si>
    <t>NEUPRO 7 STRIPS 8MG/24H</t>
  </si>
  <si>
    <t>034972556</t>
  </si>
  <si>
    <t>NEXIUM SACHETS 28 POWDER 10 MG</t>
  </si>
  <si>
    <t>035563079</t>
  </si>
  <si>
    <t>NOVOMIX 30 (5 FLEXPEN) 100 UI/3 ML</t>
  </si>
  <si>
    <t>034498093</t>
  </si>
  <si>
    <t>NOVORAPID  5 FLEXPEN 3 ML 100U/ML</t>
  </si>
  <si>
    <t>039664026</t>
  </si>
  <si>
    <t>ONBREZ BREEZHALER 150 MG 30 INHALER TAB</t>
  </si>
  <si>
    <t>039664077</t>
  </si>
  <si>
    <t>ONBREZ BREEZHALER 300 MG 30 INHALER TAB</t>
  </si>
  <si>
    <t>033312012</t>
  </si>
  <si>
    <t>OXIS TURBOHALER 4,5 SPRAY 60D</t>
  </si>
  <si>
    <t>033312024</t>
  </si>
  <si>
    <t>OXIS TURBOHALER 9 SPRAY 60D</t>
  </si>
  <si>
    <t>040422420</t>
  </si>
  <si>
    <t>PALEXIA 50 MG 30 TAB</t>
  </si>
  <si>
    <t>040422545</t>
  </si>
  <si>
    <t>PALEXIA 100 MG 30 TAB</t>
  </si>
  <si>
    <t>040422661</t>
  </si>
  <si>
    <t>PALEXIA 150 MG 30 TAB</t>
  </si>
  <si>
    <t>040422786</t>
  </si>
  <si>
    <t>PALEXIA 200 MG 30 TAB</t>
  </si>
  <si>
    <t>040422901</t>
  </si>
  <si>
    <t>PALEXIA 250 MG 30 TAB</t>
  </si>
  <si>
    <t>027130069</t>
  </si>
  <si>
    <t>PENTASA 28 SUPPOSITORYS  1Gr</t>
  </si>
  <si>
    <t>027130071</t>
  </si>
  <si>
    <t>PENTASA 50 TAB 500 MG  PROL.RELEASE</t>
  </si>
  <si>
    <t>029405075</t>
  </si>
  <si>
    <t>PROGRAF 1 MG 60 TAB</t>
  </si>
  <si>
    <t>029485099</t>
  </si>
  <si>
    <t>PROGRAF 0,5 MG 30 TAB</t>
  </si>
  <si>
    <t>035883053</t>
  </si>
  <si>
    <t>PROVISACOR  28 TAB 10 MG</t>
  </si>
  <si>
    <t>035883180</t>
  </si>
  <si>
    <t>PROVISACOR  28 TAB  20 MG</t>
  </si>
  <si>
    <t>035883356</t>
  </si>
  <si>
    <t>PROVISACOR  28 TAB  40 MG</t>
  </si>
  <si>
    <t>035883507</t>
  </si>
  <si>
    <t>PROVISACOR 28 TAB 5 MG</t>
  </si>
  <si>
    <t>027621022</t>
  </si>
  <si>
    <t>PULMAXAN 100D SPRAY 200 MCG TURBOHALER</t>
  </si>
  <si>
    <t>027621034</t>
  </si>
  <si>
    <t>PULMAXAN 50D SPRAY 400 MCG TURBOHALER</t>
  </si>
  <si>
    <t>023014018</t>
  </si>
  <si>
    <t>QUESTRAN*OS 12BUST 4G</t>
  </si>
  <si>
    <t>038243224</t>
  </si>
  <si>
    <t>RASILEZ 28 TAB 150 MG</t>
  </si>
  <si>
    <t>038243325</t>
  </si>
  <si>
    <t>RASILEZ 28 TAB 300 MG</t>
  </si>
  <si>
    <t>043154057</t>
  </si>
  <si>
    <t>RELVAR ELL SPRAY  184+22 MCG 30D</t>
  </si>
  <si>
    <t>043154020</t>
  </si>
  <si>
    <t>RELVAR ELL SPRAY  92+22 MCG 30D</t>
  </si>
  <si>
    <t>034676080</t>
  </si>
  <si>
    <t>RENAGEL 180 TAB 800 MG</t>
  </si>
  <si>
    <t>032261190</t>
  </si>
  <si>
    <t>REQUIP 28 TAB 2 MG  PROL.RELEASE</t>
  </si>
  <si>
    <t>032261240</t>
  </si>
  <si>
    <t>REQUIP 28 TAB 4 MG  PROL.RELEASE</t>
  </si>
  <si>
    <t>032261265</t>
  </si>
  <si>
    <t>REQUIP 28 TAB 8 MG  PROL.RELEASE</t>
  </si>
  <si>
    <t>025839111</t>
  </si>
  <si>
    <t>ROFERON A SC 1 INJ 3Mln UI/0,5ML</t>
  </si>
  <si>
    <t>027892126</t>
  </si>
  <si>
    <t>SALMETEDUR DISKUS 50 MCG POWDER</t>
  </si>
  <si>
    <t>027083082</t>
  </si>
  <si>
    <t>SANDOSTATINA LAR FL 10 MG+INJ+2</t>
  </si>
  <si>
    <t>027083094</t>
  </si>
  <si>
    <t>SANDOSTATINA LAR FL 20 MG+INJ+2</t>
  </si>
  <si>
    <t>027083106</t>
  </si>
  <si>
    <t>SANDOSTATINA LAR FL 30 MG+INJ+2</t>
  </si>
  <si>
    <t>042306035</t>
  </si>
  <si>
    <t>SEEBRI BREEZHALER 30 TAB 44 MCG</t>
  </si>
  <si>
    <t>034371118</t>
  </si>
  <si>
    <t>SERETIDE SPRAY 120D 25/125 MCG</t>
  </si>
  <si>
    <t>034371120</t>
  </si>
  <si>
    <t>SERETIDE SPRAY 120D 25/250 MCG</t>
  </si>
  <si>
    <t>027890110</t>
  </si>
  <si>
    <t>SEREVENT SPRAY 25 MCG</t>
  </si>
  <si>
    <t>027890146</t>
  </si>
  <si>
    <t>SEREVENT DISKUS INHALER POWDER 60D 50 MCG</t>
  </si>
  <si>
    <t>035884055</t>
  </si>
  <si>
    <t>SIMESTAT 28 TAB 10 MG</t>
  </si>
  <si>
    <t>035884206</t>
  </si>
  <si>
    <t>SIMESTAT 28 TAB 20 MG</t>
  </si>
  <si>
    <t>035884358</t>
  </si>
  <si>
    <t>SIMESTAT 28 TAB 40 MG</t>
  </si>
  <si>
    <t>035884509</t>
  </si>
  <si>
    <t>SIMESTAT 28 TAB 5 MG</t>
  </si>
  <si>
    <t>023145028</t>
  </si>
  <si>
    <t>SINEMET 50 TAB 100 MG+25 MG</t>
  </si>
  <si>
    <t>035260064</t>
  </si>
  <si>
    <t>SINESTIC SPRAY 120D 160/4,5 MCG</t>
  </si>
  <si>
    <t>038880011</t>
  </si>
  <si>
    <t>SPIRIVA RESPIMAT SPRAY  60D</t>
  </si>
  <si>
    <t>035668058</t>
  </si>
  <si>
    <t>SPIRIVA  30 TAB 18MCG HANDIHALER</t>
  </si>
  <si>
    <t>025540042</t>
  </si>
  <si>
    <t>SUPREFACT  DEPOT 1 INJ 9,45 MG</t>
  </si>
  <si>
    <t>035194063</t>
  </si>
  <si>
    <t>SYMBICORT SPRAY 120D 160/4,5 MCG</t>
  </si>
  <si>
    <t>035603063</t>
  </si>
  <si>
    <t>SYMBICORTMITE SPRAY 120D 80/4,5 MCG</t>
  </si>
  <si>
    <t>039586045</t>
  </si>
  <si>
    <t>TARGIN 28 TAB 5 MG+2,5 MG  PROL.RELEASE</t>
  </si>
  <si>
    <t>039586159</t>
  </si>
  <si>
    <t>TARGIN 28 TAB 10 MG+5 MG  PROL.RELEASE</t>
  </si>
  <si>
    <t>039586262</t>
  </si>
  <si>
    <t>TARGIN 28 TAB 20 MG+10 MG  PROL.RELEASE</t>
  </si>
  <si>
    <t>039586375</t>
  </si>
  <si>
    <t>TARGIN 28 TAB 40 MG+20 MG  PROL.RELEASE</t>
  </si>
  <si>
    <t>020602037</t>
  </si>
  <si>
    <t>TEGRETOL BABY SYRUP FL 250ML/20MG</t>
  </si>
  <si>
    <t>041401035</t>
  </si>
  <si>
    <t>TRAJENTA 5 MG TAB</t>
  </si>
  <si>
    <t>033014162</t>
  </si>
  <si>
    <t>TWINRIX ADULTS IM 1 INJ 20 MCG/ML</t>
  </si>
  <si>
    <t>043031032</t>
  </si>
  <si>
    <t>ULTIBRO BREEZHALER 30 TAB 85+43</t>
  </si>
  <si>
    <t>040335022</t>
  </si>
  <si>
    <t>VERSATIS 10 STRIPS MED 5%</t>
  </si>
  <si>
    <t>040335059</t>
  </si>
  <si>
    <t>VERSATIS 30 STRIPS MED 5%</t>
  </si>
  <si>
    <t>039365010</t>
  </si>
  <si>
    <t>VICTOZA SC 2 FLEXPEN 3ML 6 MG/ML</t>
  </si>
  <si>
    <t>038919041</t>
  </si>
  <si>
    <t>VIMPAT 14 TAB  100 MG</t>
  </si>
  <si>
    <t>038919015</t>
  </si>
  <si>
    <t>VIMPAT  14 TAB  50 MG</t>
  </si>
  <si>
    <t>038919054</t>
  </si>
  <si>
    <t>VIMPAT 56 TAB  100 MG</t>
  </si>
  <si>
    <t>038919080</t>
  </si>
  <si>
    <t>VIMPAT 56 TAB  150 MG</t>
  </si>
  <si>
    <t>038919116</t>
  </si>
  <si>
    <t>VIMPAT 56 TAB  200 MG</t>
  </si>
  <si>
    <t>037685056</t>
  </si>
  <si>
    <t>WELLBUTRIN 30 TAB 300 MG  PROL.RELEASE</t>
  </si>
  <si>
    <t>038767024</t>
  </si>
  <si>
    <t>XAMIOL  GEL FL 30 Gr</t>
  </si>
  <si>
    <t>039910171</t>
  </si>
  <si>
    <t>ZEBINIX 30 TAB 800 MG</t>
  </si>
  <si>
    <t>036959017</t>
  </si>
  <si>
    <t>ZONEGRAN 14 TAB 25 MG</t>
  </si>
  <si>
    <t>036959094</t>
  </si>
  <si>
    <t>ZONEGRAN 28 TAB 50 MG</t>
  </si>
  <si>
    <t>036959043</t>
  </si>
  <si>
    <t>ZONEGRAN 56 TAB 100 MG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</si>
</sst>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€-410]\ #,##0.00;[Red]\-[$€-410]\ #,##0.00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name val="Mangal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name val="Calibri"/>
      <family val="2"/>
    </font>
    <font>
      <b/>
      <i/>
      <u val="single"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9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4" fontId="2" fillId="0" borderId="0">
      <alignment/>
      <protection/>
    </xf>
    <xf numFmtId="42" fontId="0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42" applyAlignment="1">
      <alignment horizontal="center"/>
      <protection/>
    </xf>
    <xf numFmtId="0" fontId="4" fillId="0" borderId="0" xfId="42" applyFont="1" applyAlignment="1">
      <alignment horizontal="center"/>
      <protection/>
    </xf>
    <xf numFmtId="165" fontId="4" fillId="0" borderId="0" xfId="42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165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10" xfId="42" applyFont="1" applyFill="1" applyBorder="1" applyAlignment="1">
      <alignment horizontal="center"/>
      <protection/>
    </xf>
    <xf numFmtId="164" fontId="4" fillId="0" borderId="10" xfId="42" applyNumberFormat="1" applyFont="1" applyFill="1" applyBorder="1" applyAlignment="1">
      <alignment horizontal="center"/>
      <protection/>
    </xf>
    <xf numFmtId="0" fontId="8" fillId="0" borderId="10" xfId="42" applyFont="1" applyBorder="1" applyAlignment="1">
      <alignment horizontal="center" vertical="center"/>
      <protection/>
    </xf>
    <xf numFmtId="17" fontId="8" fillId="0" borderId="10" xfId="42" applyNumberFormat="1" applyFont="1" applyBorder="1" applyAlignment="1">
      <alignment horizontal="center" vertical="center"/>
      <protection/>
    </xf>
    <xf numFmtId="10" fontId="9" fillId="0" borderId="10" xfId="42" applyNumberFormat="1" applyFont="1" applyFill="1" applyBorder="1" applyAlignment="1">
      <alignment horizontal="center"/>
      <protection/>
    </xf>
    <xf numFmtId="165" fontId="9" fillId="0" borderId="10" xfId="84" applyNumberFormat="1" applyFont="1" applyFill="1" applyBorder="1" applyAlignment="1" applyProtection="1">
      <alignment horizontal="center"/>
      <protection/>
    </xf>
    <xf numFmtId="0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9" fillId="0" borderId="10" xfId="42" applyNumberFormat="1" applyFont="1" applyFill="1" applyBorder="1" applyAlignment="1">
      <alignment horizontal="center"/>
      <protection/>
    </xf>
    <xf numFmtId="0" fontId="8" fillId="0" borderId="10" xfId="42" applyFont="1" applyBorder="1" applyAlignment="1">
      <alignment horizontal="center"/>
      <protection/>
    </xf>
    <xf numFmtId="10" fontId="9" fillId="0" borderId="10" xfId="42" applyNumberFormat="1" applyFont="1" applyBorder="1" applyAlignment="1">
      <alignment horizontal="center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8" fillId="0" borderId="10" xfId="42" applyFont="1" applyFill="1" applyBorder="1" applyAlignment="1">
      <alignment horizontal="center"/>
      <protection/>
    </xf>
    <xf numFmtId="0" fontId="8" fillId="0" borderId="10" xfId="42" applyFont="1" applyFill="1" applyBorder="1" applyAlignment="1">
      <alignment horizontal="center" vertical="top"/>
      <protection/>
    </xf>
    <xf numFmtId="0" fontId="2" fillId="0" borderId="10" xfId="42" applyFont="1" applyBorder="1" applyAlignment="1">
      <alignment horizont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0" xfId="42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4" fillId="33" borderId="10" xfId="42" applyFont="1" applyFill="1" applyBorder="1" applyAlignment="1">
      <alignment horizontal="center"/>
      <protection/>
    </xf>
    <xf numFmtId="0" fontId="8" fillId="33" borderId="10" xfId="42" applyFont="1" applyFill="1" applyBorder="1" applyAlignment="1">
      <alignment horizontal="center" vertical="center"/>
      <protection/>
    </xf>
    <xf numFmtId="0" fontId="2" fillId="0" borderId="10" xfId="42" applyFont="1" applyBorder="1">
      <alignment/>
      <protection/>
    </xf>
    <xf numFmtId="0" fontId="2" fillId="0" borderId="0" xfId="42">
      <alignment/>
      <protection/>
    </xf>
  </cellXfs>
  <cellStyles count="7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rmal 3" xfId="48"/>
    <cellStyle name="Normale 2" xfId="49"/>
    <cellStyle name="Normale 2 2" xfId="50"/>
    <cellStyle name="Normale 2 3" xfId="51"/>
    <cellStyle name="Normale 3" xfId="52"/>
    <cellStyle name="Normale 3 2" xfId="53"/>
    <cellStyle name="Normale 3 2 2" xfId="54"/>
    <cellStyle name="Normale 3 2 3" xfId="55"/>
    <cellStyle name="Normale 3 2 4" xfId="56"/>
    <cellStyle name="Normale 4" xfId="57"/>
    <cellStyle name="Normale 4 2" xfId="58"/>
    <cellStyle name="Normale 4 3" xfId="59"/>
    <cellStyle name="Normale 4 4" xfId="60"/>
    <cellStyle name="Normale 4 5" xfId="61"/>
    <cellStyle name="Normale 5" xfId="62"/>
    <cellStyle name="Nota" xfId="63"/>
    <cellStyle name="Output" xfId="64"/>
    <cellStyle name="Percent" xfId="65"/>
    <cellStyle name="Percentuale 2" xfId="66"/>
    <cellStyle name="Percentuale 3" xfId="67"/>
    <cellStyle name="Percentuale 3 2" xfId="68"/>
    <cellStyle name="Percentuale 4" xfId="69"/>
    <cellStyle name="Percentuale 4 2" xfId="70"/>
    <cellStyle name="Percentuale 5" xfId="71"/>
    <cellStyle name="Porcentaje 2" xfId="72"/>
    <cellStyle name="Risultato 2" xfId="73"/>
    <cellStyle name="Testo avviso" xfId="74"/>
    <cellStyle name="Testo descrittivo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Currency [0]" xfId="85"/>
    <cellStyle name="Valuta 2" xfId="86"/>
    <cellStyle name="Valuta 2 2" xfId="87"/>
    <cellStyle name="Valuta 3" xfId="88"/>
    <cellStyle name="Valuta 3 2" xfId="89"/>
    <cellStyle name="Valuta 4" xfId="90"/>
    <cellStyle name="Valuta 4 2" xfId="91"/>
    <cellStyle name="Valuta 5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71"/>
  <sheetViews>
    <sheetView tabSelected="1" zoomScalePageLayoutView="0" workbookViewId="0" topLeftCell="A115">
      <selection activeCell="J23" sqref="J23"/>
    </sheetView>
  </sheetViews>
  <sheetFormatPr defaultColWidth="8.7109375" defaultRowHeight="12.75"/>
  <cols>
    <col min="1" max="1" width="10.00390625" style="1" customWidth="1"/>
    <col min="2" max="2" width="46.00390625" style="1" customWidth="1"/>
    <col min="3" max="4" width="10.57421875" style="1" customWidth="1"/>
    <col min="5" max="5" width="8.7109375" style="1" customWidth="1"/>
    <col min="6" max="6" width="12.140625" style="1" customWidth="1"/>
    <col min="7" max="7" width="0" style="2" hidden="1" customWidth="1"/>
    <col min="8" max="8" width="10.57421875" style="3" customWidth="1"/>
    <col min="9" max="9" width="11.8515625" style="1" customWidth="1"/>
    <col min="10" max="251" width="8.7109375" style="1" customWidth="1"/>
    <col min="252" max="16384" width="8.7109375" style="4" customWidth="1"/>
  </cols>
  <sheetData>
    <row r="1" spans="1:252" s="8" customFormat="1" ht="35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8" t="s">
        <v>8</v>
      </c>
      <c r="IR1" s="9"/>
    </row>
    <row r="2" spans="1:8" ht="15">
      <c r="A2" s="10" t="s">
        <v>9</v>
      </c>
      <c r="B2" s="10" t="s">
        <v>10</v>
      </c>
      <c r="C2" s="11">
        <v>51.98</v>
      </c>
      <c r="D2" s="11">
        <v>47.25454545454545</v>
      </c>
      <c r="E2" s="12">
        <v>100</v>
      </c>
      <c r="F2" s="13" t="s">
        <v>11</v>
      </c>
      <c r="G2" s="14">
        <v>0.2</v>
      </c>
      <c r="H2" s="15">
        <f>D2*(1-G2)</f>
        <v>37.803636363636365</v>
      </c>
    </row>
    <row r="3" spans="1:8" ht="15">
      <c r="A3" s="10" t="s">
        <v>12</v>
      </c>
      <c r="B3" s="10" t="s">
        <v>13</v>
      </c>
      <c r="C3" s="11">
        <v>51.98</v>
      </c>
      <c r="D3" s="11">
        <v>47.25</v>
      </c>
      <c r="E3" s="12">
        <v>50</v>
      </c>
      <c r="F3" s="13" t="s">
        <v>11</v>
      </c>
      <c r="G3" s="14">
        <v>0.2</v>
      </c>
      <c r="H3" s="15">
        <v>37.8</v>
      </c>
    </row>
    <row r="4" spans="1:8" ht="15">
      <c r="A4" s="10" t="s">
        <v>14</v>
      </c>
      <c r="B4" s="10" t="s">
        <v>15</v>
      </c>
      <c r="C4" s="11">
        <v>70.14</v>
      </c>
      <c r="D4" s="11">
        <v>63.76363636363636</v>
      </c>
      <c r="E4" s="12">
        <v>100</v>
      </c>
      <c r="F4" s="13" t="s">
        <v>11</v>
      </c>
      <c r="G4" s="14">
        <v>0.2</v>
      </c>
      <c r="H4" s="15">
        <f>D4*(1-G4)</f>
        <v>51.01090909090909</v>
      </c>
    </row>
    <row r="5" spans="1:8" ht="30">
      <c r="A5" s="16" t="s">
        <v>16</v>
      </c>
      <c r="B5" s="16" t="s">
        <v>17</v>
      </c>
      <c r="C5" s="11">
        <v>125.12</v>
      </c>
      <c r="D5" s="11">
        <v>113.75</v>
      </c>
      <c r="E5" s="12">
        <v>25</v>
      </c>
      <c r="F5" s="13" t="s">
        <v>11</v>
      </c>
      <c r="G5" s="14">
        <v>0.2</v>
      </c>
      <c r="H5" s="15">
        <v>91</v>
      </c>
    </row>
    <row r="6" spans="1:8" s="17" customFormat="1" ht="15">
      <c r="A6" s="17" t="s">
        <v>18</v>
      </c>
      <c r="B6" s="17" t="s">
        <v>19</v>
      </c>
      <c r="C6" s="18">
        <v>62.56</v>
      </c>
      <c r="D6" s="18">
        <v>56.87</v>
      </c>
      <c r="E6" s="19">
        <v>50</v>
      </c>
      <c r="F6" s="13" t="s">
        <v>11</v>
      </c>
      <c r="G6" s="20">
        <v>0.2</v>
      </c>
      <c r="H6" s="21">
        <v>45.5</v>
      </c>
    </row>
    <row r="7" spans="1:8" s="17" customFormat="1" ht="15">
      <c r="A7" s="17" t="s">
        <v>20</v>
      </c>
      <c r="B7" s="17" t="s">
        <v>21</v>
      </c>
      <c r="C7" s="18">
        <v>66.73</v>
      </c>
      <c r="D7" s="18">
        <v>60.66</v>
      </c>
      <c r="E7" s="19">
        <v>50</v>
      </c>
      <c r="F7" s="13" t="s">
        <v>11</v>
      </c>
      <c r="G7" s="20">
        <v>0.2</v>
      </c>
      <c r="H7" s="21">
        <v>48.53</v>
      </c>
    </row>
    <row r="8" spans="1:8" s="17" customFormat="1" ht="15">
      <c r="A8" s="17" t="s">
        <v>22</v>
      </c>
      <c r="B8" s="17" t="s">
        <v>23</v>
      </c>
      <c r="C8" s="18">
        <v>66.73</v>
      </c>
      <c r="D8" s="18">
        <v>60.66</v>
      </c>
      <c r="E8" s="19">
        <v>50</v>
      </c>
      <c r="F8" s="13" t="s">
        <v>11</v>
      </c>
      <c r="G8" s="20">
        <v>0.2</v>
      </c>
      <c r="H8" s="21">
        <v>48.53</v>
      </c>
    </row>
    <row r="9" spans="1:8" ht="15">
      <c r="A9" s="10" t="s">
        <v>24</v>
      </c>
      <c r="B9" s="10" t="s">
        <v>25</v>
      </c>
      <c r="C9" s="11">
        <v>70.28</v>
      </c>
      <c r="D9" s="11">
        <v>63.89</v>
      </c>
      <c r="E9" s="12">
        <v>100</v>
      </c>
      <c r="F9" s="13" t="s">
        <v>11</v>
      </c>
      <c r="G9" s="14">
        <v>0.2</v>
      </c>
      <c r="H9" s="15">
        <v>51.12</v>
      </c>
    </row>
    <row r="10" spans="1:8" ht="15">
      <c r="A10" s="10" t="s">
        <v>26</v>
      </c>
      <c r="B10" s="10" t="s">
        <v>27</v>
      </c>
      <c r="C10" s="11">
        <v>21.45</v>
      </c>
      <c r="D10" s="11">
        <v>19.5</v>
      </c>
      <c r="E10" s="12">
        <v>250</v>
      </c>
      <c r="F10" s="13" t="s">
        <v>11</v>
      </c>
      <c r="G10" s="14">
        <v>0.2</v>
      </c>
      <c r="H10" s="15">
        <v>15.6</v>
      </c>
    </row>
    <row r="11" spans="1:8" ht="15">
      <c r="A11" s="10" t="s">
        <v>28</v>
      </c>
      <c r="B11" s="10" t="s">
        <v>29</v>
      </c>
      <c r="C11" s="11">
        <v>22.83</v>
      </c>
      <c r="D11" s="11">
        <v>20.75454545454545</v>
      </c>
      <c r="E11" s="12">
        <v>150</v>
      </c>
      <c r="F11" s="13" t="s">
        <v>11</v>
      </c>
      <c r="G11" s="14">
        <v>0.2</v>
      </c>
      <c r="H11" s="15">
        <f>D11*(1-G11)</f>
        <v>16.60363636363636</v>
      </c>
    </row>
    <row r="12" spans="1:8" ht="15">
      <c r="A12" s="10" t="s">
        <v>30</v>
      </c>
      <c r="B12" s="10" t="s">
        <v>31</v>
      </c>
      <c r="C12" s="22">
        <v>33.42</v>
      </c>
      <c r="D12" s="11">
        <v>30.39</v>
      </c>
      <c r="E12" s="12">
        <v>25</v>
      </c>
      <c r="F12" s="13" t="s">
        <v>11</v>
      </c>
      <c r="G12" s="14">
        <v>0.2</v>
      </c>
      <c r="H12" s="15">
        <v>24.32</v>
      </c>
    </row>
    <row r="13" spans="1:8" ht="15">
      <c r="A13" s="10" t="s">
        <v>32</v>
      </c>
      <c r="B13" s="10" t="s">
        <v>33</v>
      </c>
      <c r="C13" s="22">
        <v>32.7</v>
      </c>
      <c r="D13" s="11">
        <v>29.72</v>
      </c>
      <c r="E13" s="12">
        <v>25</v>
      </c>
      <c r="F13" s="13" t="s">
        <v>11</v>
      </c>
      <c r="G13" s="14">
        <v>0.2</v>
      </c>
      <c r="H13" s="15">
        <v>23.78</v>
      </c>
    </row>
    <row r="14" spans="1:8" ht="15">
      <c r="A14" s="10" t="s">
        <v>34</v>
      </c>
      <c r="B14" s="10" t="s">
        <v>35</v>
      </c>
      <c r="C14" s="11">
        <v>52.02</v>
      </c>
      <c r="D14" s="11">
        <v>47.29090909090909</v>
      </c>
      <c r="E14" s="12">
        <v>100</v>
      </c>
      <c r="F14" s="13" t="s">
        <v>11</v>
      </c>
      <c r="G14" s="14">
        <v>0.2</v>
      </c>
      <c r="H14" s="15">
        <f>D14*(1-G14)</f>
        <v>37.832727272727276</v>
      </c>
    </row>
    <row r="15" spans="1:8" ht="15">
      <c r="A15" s="10" t="s">
        <v>36</v>
      </c>
      <c r="B15" s="10" t="s">
        <v>37</v>
      </c>
      <c r="C15" s="11">
        <v>65.7</v>
      </c>
      <c r="D15" s="11">
        <v>59.72727272727273</v>
      </c>
      <c r="E15" s="12">
        <v>100</v>
      </c>
      <c r="F15" s="13" t="s">
        <v>11</v>
      </c>
      <c r="G15" s="14">
        <v>0.2</v>
      </c>
      <c r="H15" s="15">
        <f>D15*(1-G15)</f>
        <v>47.78181818181818</v>
      </c>
    </row>
    <row r="16" spans="1:8" ht="15">
      <c r="A16" s="10" t="s">
        <v>38</v>
      </c>
      <c r="B16" s="10" t="s">
        <v>39</v>
      </c>
      <c r="C16" s="11">
        <v>7.13</v>
      </c>
      <c r="D16" s="11">
        <v>6.4818181818181815</v>
      </c>
      <c r="E16" s="12">
        <v>100</v>
      </c>
      <c r="F16" s="13" t="s">
        <v>11</v>
      </c>
      <c r="G16" s="14" t="s">
        <v>40</v>
      </c>
      <c r="H16" s="23">
        <v>5.18</v>
      </c>
    </row>
    <row r="17" spans="1:8" ht="15">
      <c r="A17" s="10" t="s">
        <v>41</v>
      </c>
      <c r="B17" s="10" t="s">
        <v>42</v>
      </c>
      <c r="C17" s="11">
        <v>165.89</v>
      </c>
      <c r="D17" s="11">
        <v>150.80909090909088</v>
      </c>
      <c r="E17" s="12">
        <v>15</v>
      </c>
      <c r="F17" s="13" t="s">
        <v>11</v>
      </c>
      <c r="G17" s="14">
        <v>0.2</v>
      </c>
      <c r="H17" s="15">
        <f>D17*(1-G17)</f>
        <v>120.6472727272727</v>
      </c>
    </row>
    <row r="18" spans="1:8" ht="15">
      <c r="A18" s="10" t="s">
        <v>43</v>
      </c>
      <c r="B18" s="10" t="s">
        <v>44</v>
      </c>
      <c r="C18" s="11">
        <v>497.65</v>
      </c>
      <c r="D18" s="11">
        <v>452.4</v>
      </c>
      <c r="E18" s="12">
        <v>15</v>
      </c>
      <c r="F18" s="13" t="s">
        <v>11</v>
      </c>
      <c r="G18" s="14">
        <v>0.2</v>
      </c>
      <c r="H18" s="15">
        <v>361.92</v>
      </c>
    </row>
    <row r="19" spans="1:8" ht="15">
      <c r="A19" s="10" t="s">
        <v>45</v>
      </c>
      <c r="B19" s="10" t="s">
        <v>46</v>
      </c>
      <c r="C19" s="11">
        <v>170.57</v>
      </c>
      <c r="D19" s="11">
        <v>155.06</v>
      </c>
      <c r="E19" s="12">
        <v>25</v>
      </c>
      <c r="F19" s="13" t="s">
        <v>11</v>
      </c>
      <c r="G19" s="14">
        <v>0.2</v>
      </c>
      <c r="H19" s="23">
        <v>124.05</v>
      </c>
    </row>
    <row r="20" spans="1:8" ht="15">
      <c r="A20" s="10" t="s">
        <v>47</v>
      </c>
      <c r="B20" s="10" t="s">
        <v>48</v>
      </c>
      <c r="C20" s="11">
        <v>64.5</v>
      </c>
      <c r="D20" s="11">
        <v>58.63</v>
      </c>
      <c r="E20" s="12">
        <v>50</v>
      </c>
      <c r="F20" s="13" t="s">
        <v>11</v>
      </c>
      <c r="G20" s="14">
        <v>0.2</v>
      </c>
      <c r="H20" s="23">
        <v>46.91</v>
      </c>
    </row>
    <row r="21" spans="1:8" ht="15">
      <c r="A21" s="10" t="s">
        <v>49</v>
      </c>
      <c r="B21" s="10" t="s">
        <v>50</v>
      </c>
      <c r="C21" s="11">
        <v>64.5</v>
      </c>
      <c r="D21" s="11">
        <v>58.63</v>
      </c>
      <c r="E21" s="12">
        <v>50</v>
      </c>
      <c r="F21" s="13" t="s">
        <v>11</v>
      </c>
      <c r="G21" s="14">
        <v>0.2</v>
      </c>
      <c r="H21" s="23">
        <v>46.91</v>
      </c>
    </row>
    <row r="22" spans="1:8" ht="15">
      <c r="A22" s="10" t="s">
        <v>51</v>
      </c>
      <c r="B22" s="10" t="s">
        <v>52</v>
      </c>
      <c r="C22" s="11">
        <v>128.5</v>
      </c>
      <c r="D22" s="11">
        <v>116.81</v>
      </c>
      <c r="E22" s="12">
        <v>50</v>
      </c>
      <c r="F22" s="13" t="s">
        <v>11</v>
      </c>
      <c r="G22" s="14">
        <v>0.2</v>
      </c>
      <c r="H22" s="23">
        <v>93.45</v>
      </c>
    </row>
    <row r="23" spans="1:8" ht="15">
      <c r="A23" s="10" t="s">
        <v>53</v>
      </c>
      <c r="B23" s="10" t="s">
        <v>54</v>
      </c>
      <c r="C23" s="11">
        <v>130</v>
      </c>
      <c r="D23" s="11">
        <v>118.18</v>
      </c>
      <c r="E23" s="12">
        <v>50</v>
      </c>
      <c r="F23" s="13" t="s">
        <v>11</v>
      </c>
      <c r="G23" s="14">
        <v>0.2</v>
      </c>
      <c r="H23" s="23">
        <v>94.55</v>
      </c>
    </row>
    <row r="24" spans="1:8" ht="15">
      <c r="A24" s="10" t="s">
        <v>55</v>
      </c>
      <c r="B24" s="10" t="s">
        <v>56</v>
      </c>
      <c r="C24" s="11">
        <v>3.19</v>
      </c>
      <c r="D24" s="11">
        <v>2.9</v>
      </c>
      <c r="E24" s="12">
        <v>100</v>
      </c>
      <c r="F24" s="13" t="s">
        <v>11</v>
      </c>
      <c r="G24" s="14">
        <v>0.2</v>
      </c>
      <c r="H24" s="23">
        <v>2.32</v>
      </c>
    </row>
    <row r="25" spans="1:8" ht="15">
      <c r="A25" s="10" t="s">
        <v>57</v>
      </c>
      <c r="B25" s="10" t="s">
        <v>58</v>
      </c>
      <c r="C25" s="11">
        <v>21.25</v>
      </c>
      <c r="D25" s="11">
        <v>19.31</v>
      </c>
      <c r="E25" s="12">
        <v>100</v>
      </c>
      <c r="F25" s="13" t="s">
        <v>11</v>
      </c>
      <c r="G25" s="14">
        <v>0.2</v>
      </c>
      <c r="H25" s="23">
        <v>15.45</v>
      </c>
    </row>
    <row r="26" spans="1:8" ht="15">
      <c r="A26" s="10" t="s">
        <v>59</v>
      </c>
      <c r="B26" s="10" t="s">
        <v>60</v>
      </c>
      <c r="C26" s="11">
        <v>13.97</v>
      </c>
      <c r="D26" s="11">
        <v>12.7</v>
      </c>
      <c r="E26" s="12">
        <v>50</v>
      </c>
      <c r="F26" s="13" t="s">
        <v>11</v>
      </c>
      <c r="G26" s="14">
        <v>0.2</v>
      </c>
      <c r="H26" s="23">
        <v>10.16</v>
      </c>
    </row>
    <row r="27" spans="1:8" ht="15">
      <c r="A27" s="10" t="s">
        <v>61</v>
      </c>
      <c r="B27" s="10" t="s">
        <v>62</v>
      </c>
      <c r="C27" s="11">
        <v>89.73</v>
      </c>
      <c r="D27" s="11">
        <v>81.57272727272726</v>
      </c>
      <c r="E27" s="24">
        <v>100</v>
      </c>
      <c r="F27" s="13" t="s">
        <v>11</v>
      </c>
      <c r="G27" s="14" t="s">
        <v>40</v>
      </c>
      <c r="H27" s="23">
        <v>65.26</v>
      </c>
    </row>
    <row r="28" spans="1:8" ht="15">
      <c r="A28" s="10" t="s">
        <v>63</v>
      </c>
      <c r="B28" s="10" t="s">
        <v>64</v>
      </c>
      <c r="C28" s="11">
        <v>67.02</v>
      </c>
      <c r="D28" s="11">
        <v>60.927272727272715</v>
      </c>
      <c r="E28" s="24">
        <v>100</v>
      </c>
      <c r="F28" s="13" t="s">
        <v>11</v>
      </c>
      <c r="G28" s="14">
        <v>0.2</v>
      </c>
      <c r="H28" s="15">
        <f>D28*(1-G28)</f>
        <v>48.741818181818175</v>
      </c>
    </row>
    <row r="29" spans="1:8" ht="15">
      <c r="A29" s="10" t="s">
        <v>65</v>
      </c>
      <c r="B29" s="10" t="s">
        <v>66</v>
      </c>
      <c r="C29" s="11">
        <v>76.12</v>
      </c>
      <c r="D29" s="11">
        <v>69.2</v>
      </c>
      <c r="E29" s="24">
        <v>100</v>
      </c>
      <c r="F29" s="13" t="s">
        <v>11</v>
      </c>
      <c r="G29" s="14" t="s">
        <v>40</v>
      </c>
      <c r="H29" s="23">
        <v>55.36</v>
      </c>
    </row>
    <row r="30" spans="1:8" ht="15">
      <c r="A30" s="10" t="s">
        <v>67</v>
      </c>
      <c r="B30" s="10" t="s">
        <v>68</v>
      </c>
      <c r="C30" s="11">
        <v>18.7</v>
      </c>
      <c r="D30" s="11">
        <v>16.999999999999996</v>
      </c>
      <c r="E30" s="24">
        <v>100</v>
      </c>
      <c r="F30" s="13" t="s">
        <v>11</v>
      </c>
      <c r="G30" s="14" t="s">
        <v>40</v>
      </c>
      <c r="H30" s="23">
        <v>13.6</v>
      </c>
    </row>
    <row r="31" spans="1:8" ht="15">
      <c r="A31" s="10" t="s">
        <v>69</v>
      </c>
      <c r="B31" s="10" t="s">
        <v>70</v>
      </c>
      <c r="C31" s="11">
        <v>13.97</v>
      </c>
      <c r="D31" s="11">
        <v>12.7</v>
      </c>
      <c r="E31" s="24">
        <v>100</v>
      </c>
      <c r="F31" s="13" t="s">
        <v>11</v>
      </c>
      <c r="G31" s="14">
        <v>0.2</v>
      </c>
      <c r="H31" s="15">
        <f>D31*(1-G31)</f>
        <v>10.16</v>
      </c>
    </row>
    <row r="32" spans="1:8" ht="15">
      <c r="A32" s="10" t="s">
        <v>71</v>
      </c>
      <c r="B32" s="10" t="s">
        <v>72</v>
      </c>
      <c r="C32" s="11">
        <v>15.86</v>
      </c>
      <c r="D32" s="11">
        <v>14.418181818181816</v>
      </c>
      <c r="E32" s="24">
        <v>100</v>
      </c>
      <c r="F32" s="13" t="s">
        <v>11</v>
      </c>
      <c r="G32" s="14" t="s">
        <v>40</v>
      </c>
      <c r="H32" s="23">
        <v>11.54</v>
      </c>
    </row>
    <row r="33" spans="1:8" ht="15">
      <c r="A33" s="10" t="s">
        <v>73</v>
      </c>
      <c r="B33" s="10" t="s">
        <v>74</v>
      </c>
      <c r="C33" s="11">
        <v>32.7</v>
      </c>
      <c r="D33" s="11">
        <v>29.727272727272727</v>
      </c>
      <c r="E33" s="24">
        <v>100</v>
      </c>
      <c r="F33" s="13" t="s">
        <v>11</v>
      </c>
      <c r="G33" s="14">
        <v>0.2</v>
      </c>
      <c r="H33" s="15">
        <f>D33*(1-G33)</f>
        <v>23.78181818181818</v>
      </c>
    </row>
    <row r="34" spans="1:8" ht="15">
      <c r="A34" s="10" t="s">
        <v>75</v>
      </c>
      <c r="B34" s="10" t="s">
        <v>76</v>
      </c>
      <c r="C34" s="11">
        <v>17.24</v>
      </c>
      <c r="D34" s="11">
        <v>15.67</v>
      </c>
      <c r="E34" s="24">
        <v>50</v>
      </c>
      <c r="F34" s="13" t="s">
        <v>11</v>
      </c>
      <c r="G34" s="14">
        <v>0.2</v>
      </c>
      <c r="H34" s="15">
        <v>12.54</v>
      </c>
    </row>
    <row r="35" spans="1:8" ht="15">
      <c r="A35" s="10" t="s">
        <v>77</v>
      </c>
      <c r="B35" s="10" t="s">
        <v>78</v>
      </c>
      <c r="C35" s="11">
        <v>27.35</v>
      </c>
      <c r="D35" s="11">
        <v>24.863636363636363</v>
      </c>
      <c r="E35" s="12">
        <v>100</v>
      </c>
      <c r="F35" s="13" t="s">
        <v>11</v>
      </c>
      <c r="G35" s="25">
        <v>0.2</v>
      </c>
      <c r="H35" s="15">
        <f>D35*(1-G35)</f>
        <v>19.89090909090909</v>
      </c>
    </row>
    <row r="36" spans="1:8" ht="15">
      <c r="A36" s="10" t="s">
        <v>79</v>
      </c>
      <c r="B36" s="10" t="s">
        <v>80</v>
      </c>
      <c r="C36" s="11">
        <v>41.36</v>
      </c>
      <c r="D36" s="11">
        <v>37.599999999999994</v>
      </c>
      <c r="E36" s="12">
        <v>100</v>
      </c>
      <c r="F36" s="13" t="s">
        <v>11</v>
      </c>
      <c r="G36" s="25">
        <v>0.2</v>
      </c>
      <c r="H36" s="15">
        <f>D36*(1-G36)</f>
        <v>30.08</v>
      </c>
    </row>
    <row r="37" spans="1:8" ht="15">
      <c r="A37" s="10" t="s">
        <v>81</v>
      </c>
      <c r="B37" s="10" t="s">
        <v>82</v>
      </c>
      <c r="C37" s="11">
        <v>43.09</v>
      </c>
      <c r="D37" s="11">
        <v>39.17272727272727</v>
      </c>
      <c r="E37" s="12">
        <v>100</v>
      </c>
      <c r="F37" s="13" t="s">
        <v>11</v>
      </c>
      <c r="G37" s="14" t="s">
        <v>40</v>
      </c>
      <c r="H37" s="23">
        <v>31.34</v>
      </c>
    </row>
    <row r="38" spans="1:8" ht="15">
      <c r="A38" s="10" t="s">
        <v>83</v>
      </c>
      <c r="B38" s="10" t="s">
        <v>84</v>
      </c>
      <c r="C38" s="11">
        <v>22.49</v>
      </c>
      <c r="D38" s="11">
        <v>20.44545454545454</v>
      </c>
      <c r="E38" s="12">
        <v>100</v>
      </c>
      <c r="F38" s="13" t="s">
        <v>11</v>
      </c>
      <c r="G38" s="14">
        <v>0.2</v>
      </c>
      <c r="H38" s="15">
        <f>D38*(1-G38)</f>
        <v>16.356363636363636</v>
      </c>
    </row>
    <row r="39" spans="1:8" ht="15">
      <c r="A39" s="10" t="s">
        <v>85</v>
      </c>
      <c r="B39" s="10" t="s">
        <v>86</v>
      </c>
      <c r="C39" s="11">
        <v>25.26</v>
      </c>
      <c r="D39" s="11">
        <v>22.963636363636365</v>
      </c>
      <c r="E39" s="26">
        <v>100</v>
      </c>
      <c r="F39" s="13" t="s">
        <v>11</v>
      </c>
      <c r="G39" s="14">
        <v>0.2</v>
      </c>
      <c r="H39" s="15">
        <f>D39*(1-G39)</f>
        <v>18.37090909090909</v>
      </c>
    </row>
    <row r="40" spans="1:8" ht="15">
      <c r="A40" s="10" t="s">
        <v>87</v>
      </c>
      <c r="B40" s="10" t="s">
        <v>88</v>
      </c>
      <c r="C40" s="11">
        <v>49.31</v>
      </c>
      <c r="D40" s="11">
        <v>44.83</v>
      </c>
      <c r="E40" s="26">
        <v>25</v>
      </c>
      <c r="F40" s="13" t="s">
        <v>11</v>
      </c>
      <c r="G40" s="14">
        <v>0.2</v>
      </c>
      <c r="H40" s="15">
        <v>35.87</v>
      </c>
    </row>
    <row r="41" spans="1:8" ht="15">
      <c r="A41" s="10" t="s">
        <v>89</v>
      </c>
      <c r="B41" s="10" t="s">
        <v>90</v>
      </c>
      <c r="C41" s="11">
        <v>49.31</v>
      </c>
      <c r="D41" s="11">
        <v>44.83</v>
      </c>
      <c r="E41" s="26">
        <v>25</v>
      </c>
      <c r="F41" s="13" t="s">
        <v>11</v>
      </c>
      <c r="G41" s="14">
        <v>0.2</v>
      </c>
      <c r="H41" s="15">
        <v>35.87</v>
      </c>
    </row>
    <row r="42" spans="1:8" ht="15">
      <c r="A42" s="10" t="s">
        <v>91</v>
      </c>
      <c r="B42" s="10" t="s">
        <v>92</v>
      </c>
      <c r="C42" s="11">
        <v>12.45</v>
      </c>
      <c r="D42" s="11">
        <v>11.31</v>
      </c>
      <c r="E42" s="26">
        <v>50</v>
      </c>
      <c r="F42" s="13" t="s">
        <v>11</v>
      </c>
      <c r="G42" s="14">
        <v>0.2</v>
      </c>
      <c r="H42" s="15">
        <v>9.05</v>
      </c>
    </row>
    <row r="43" spans="1:8" ht="15">
      <c r="A43" s="10" t="s">
        <v>93</v>
      </c>
      <c r="B43" s="10" t="s">
        <v>94</v>
      </c>
      <c r="C43" s="11">
        <v>72.15</v>
      </c>
      <c r="D43" s="11">
        <v>65.5909090909091</v>
      </c>
      <c r="E43" s="24">
        <v>25</v>
      </c>
      <c r="F43" s="13" t="s">
        <v>11</v>
      </c>
      <c r="G43" s="14">
        <v>0.2</v>
      </c>
      <c r="H43" s="15">
        <f>D43*(1-G43)</f>
        <v>52.472727272727276</v>
      </c>
    </row>
    <row r="44" spans="1:8" ht="15">
      <c r="A44" s="10" t="s">
        <v>95</v>
      </c>
      <c r="B44" s="10" t="s">
        <v>96</v>
      </c>
      <c r="C44" s="11">
        <v>72.15</v>
      </c>
      <c r="D44" s="11">
        <v>65.5909090909091</v>
      </c>
      <c r="E44" s="24">
        <v>25</v>
      </c>
      <c r="F44" s="13" t="s">
        <v>11</v>
      </c>
      <c r="G44" s="14">
        <v>0.2</v>
      </c>
      <c r="H44" s="15">
        <f>D44*(1-G44)</f>
        <v>52.472727272727276</v>
      </c>
    </row>
    <row r="45" spans="1:8" ht="15">
      <c r="A45" s="10" t="s">
        <v>97</v>
      </c>
      <c r="B45" s="10" t="s">
        <v>98</v>
      </c>
      <c r="C45" s="11">
        <v>48.26</v>
      </c>
      <c r="D45" s="11">
        <v>43.87272727272727</v>
      </c>
      <c r="E45" s="27">
        <v>150</v>
      </c>
      <c r="F45" s="13" t="s">
        <v>11</v>
      </c>
      <c r="G45" s="14">
        <v>0.2</v>
      </c>
      <c r="H45" s="15">
        <f>D45*(1-G45)</f>
        <v>35.098181818181814</v>
      </c>
    </row>
    <row r="46" spans="1:8" ht="15">
      <c r="A46" s="10" t="s">
        <v>99</v>
      </c>
      <c r="B46" s="10" t="s">
        <v>100</v>
      </c>
      <c r="C46" s="11">
        <v>387.49</v>
      </c>
      <c r="D46" s="11">
        <v>352.26363636363635</v>
      </c>
      <c r="E46" s="28">
        <v>20</v>
      </c>
      <c r="F46" s="13" t="s">
        <v>11</v>
      </c>
      <c r="G46" s="14">
        <v>0.2</v>
      </c>
      <c r="H46" s="15">
        <f>D46*(1-G46)</f>
        <v>281.8109090909091</v>
      </c>
    </row>
    <row r="47" spans="1:8" ht="15">
      <c r="A47" s="10" t="s">
        <v>101</v>
      </c>
      <c r="B47" s="10" t="s">
        <v>102</v>
      </c>
      <c r="C47" s="11">
        <v>110.53</v>
      </c>
      <c r="D47" s="11">
        <v>100.48</v>
      </c>
      <c r="E47" s="28">
        <v>50</v>
      </c>
      <c r="F47" s="13" t="s">
        <v>11</v>
      </c>
      <c r="G47" s="14">
        <v>0.2</v>
      </c>
      <c r="H47" s="15">
        <v>80.39</v>
      </c>
    </row>
    <row r="48" spans="1:8" ht="15">
      <c r="A48" s="10" t="s">
        <v>103</v>
      </c>
      <c r="B48" s="10" t="s">
        <v>104</v>
      </c>
      <c r="C48" s="11">
        <v>18.42</v>
      </c>
      <c r="D48" s="11">
        <v>16.74</v>
      </c>
      <c r="E48" s="28">
        <v>50</v>
      </c>
      <c r="F48" s="13" t="s">
        <v>11</v>
      </c>
      <c r="G48" s="14">
        <v>0.2</v>
      </c>
      <c r="H48" s="15">
        <v>13.4</v>
      </c>
    </row>
    <row r="49" spans="1:8" ht="15">
      <c r="A49" s="10" t="s">
        <v>105</v>
      </c>
      <c r="B49" s="10" t="s">
        <v>106</v>
      </c>
      <c r="C49" s="11">
        <v>34.2</v>
      </c>
      <c r="D49" s="11">
        <v>31.09</v>
      </c>
      <c r="E49" s="28">
        <v>100</v>
      </c>
      <c r="F49" s="13" t="s">
        <v>11</v>
      </c>
      <c r="G49" s="14">
        <v>0.2</v>
      </c>
      <c r="H49" s="15">
        <v>24.88</v>
      </c>
    </row>
    <row r="50" spans="1:8" ht="15">
      <c r="A50" s="10" t="s">
        <v>107</v>
      </c>
      <c r="B50" s="10" t="s">
        <v>108</v>
      </c>
      <c r="C50" s="11">
        <v>41.04</v>
      </c>
      <c r="D50" s="11">
        <v>37.309090909090905</v>
      </c>
      <c r="E50" s="12">
        <v>100</v>
      </c>
      <c r="F50" s="13" t="s">
        <v>11</v>
      </c>
      <c r="G50" s="14">
        <v>0.2</v>
      </c>
      <c r="H50" s="23">
        <v>0.2985</v>
      </c>
    </row>
    <row r="51" spans="1:8" ht="15">
      <c r="A51" s="10" t="s">
        <v>109</v>
      </c>
      <c r="B51" s="10" t="s">
        <v>110</v>
      </c>
      <c r="C51" s="11">
        <v>51.26</v>
      </c>
      <c r="D51" s="11">
        <v>46.6</v>
      </c>
      <c r="E51" s="12">
        <v>25</v>
      </c>
      <c r="F51" s="13" t="s">
        <v>11</v>
      </c>
      <c r="G51" s="25">
        <v>0.2</v>
      </c>
      <c r="H51" s="15">
        <v>37.28</v>
      </c>
    </row>
    <row r="52" spans="1:8" ht="15">
      <c r="A52" s="10" t="s">
        <v>111</v>
      </c>
      <c r="B52" s="10" t="s">
        <v>112</v>
      </c>
      <c r="C52" s="11">
        <v>111.53</v>
      </c>
      <c r="D52" s="11">
        <v>101.39</v>
      </c>
      <c r="E52" s="12">
        <v>25</v>
      </c>
      <c r="F52" s="13" t="s">
        <v>11</v>
      </c>
      <c r="G52" s="25">
        <v>0.2</v>
      </c>
      <c r="H52" s="15">
        <v>81.12</v>
      </c>
    </row>
    <row r="53" spans="1:8" ht="15">
      <c r="A53" s="10" t="s">
        <v>113</v>
      </c>
      <c r="B53" s="10" t="s">
        <v>114</v>
      </c>
      <c r="C53" s="11">
        <v>50.17</v>
      </c>
      <c r="D53" s="11">
        <v>45.60909090909091</v>
      </c>
      <c r="E53" s="12">
        <v>50</v>
      </c>
      <c r="F53" s="13" t="s">
        <v>11</v>
      </c>
      <c r="G53" s="14">
        <v>0.2</v>
      </c>
      <c r="H53" s="15">
        <f>D53*(1-G53)</f>
        <v>36.48727272727273</v>
      </c>
    </row>
    <row r="54" spans="1:8" ht="15">
      <c r="A54" s="10" t="s">
        <v>115</v>
      </c>
      <c r="B54" s="10" t="s">
        <v>116</v>
      </c>
      <c r="C54" s="11">
        <v>73.98</v>
      </c>
      <c r="D54" s="11">
        <v>67.25454545454545</v>
      </c>
      <c r="E54" s="12">
        <v>50</v>
      </c>
      <c r="F54" s="13" t="s">
        <v>11</v>
      </c>
      <c r="G54" s="14">
        <v>0.2</v>
      </c>
      <c r="H54" s="15">
        <f>D54*(1-G54)</f>
        <v>53.803636363636365</v>
      </c>
    </row>
    <row r="55" spans="1:8" ht="15">
      <c r="A55" s="10" t="s">
        <v>117</v>
      </c>
      <c r="B55" s="10" t="s">
        <v>118</v>
      </c>
      <c r="C55" s="11">
        <v>47.03</v>
      </c>
      <c r="D55" s="11">
        <v>42.75</v>
      </c>
      <c r="E55" s="12">
        <v>100</v>
      </c>
      <c r="F55" s="13" t="s">
        <v>11</v>
      </c>
      <c r="G55" s="14">
        <v>0.2</v>
      </c>
      <c r="H55" s="15">
        <v>34.2</v>
      </c>
    </row>
    <row r="56" spans="1:8" ht="15">
      <c r="A56" s="10" t="s">
        <v>119</v>
      </c>
      <c r="B56" s="10" t="s">
        <v>120</v>
      </c>
      <c r="C56" s="11">
        <v>53.3</v>
      </c>
      <c r="D56" s="11">
        <v>48.454545454545446</v>
      </c>
      <c r="E56" s="12">
        <v>50</v>
      </c>
      <c r="F56" s="13" t="s">
        <v>11</v>
      </c>
      <c r="G56" s="14" t="s">
        <v>40</v>
      </c>
      <c r="H56" s="23">
        <v>38.76</v>
      </c>
    </row>
    <row r="57" spans="1:8" ht="15">
      <c r="A57" s="10" t="s">
        <v>121</v>
      </c>
      <c r="B57" s="10" t="s">
        <v>122</v>
      </c>
      <c r="C57" s="11">
        <v>54.09</v>
      </c>
      <c r="D57" s="11">
        <v>49.17</v>
      </c>
      <c r="E57" s="12">
        <v>100</v>
      </c>
      <c r="F57" s="13" t="s">
        <v>11</v>
      </c>
      <c r="G57" s="14">
        <v>0.2</v>
      </c>
      <c r="H57" s="23">
        <v>39.34</v>
      </c>
    </row>
    <row r="58" spans="1:8" ht="15">
      <c r="A58" s="10" t="s">
        <v>123</v>
      </c>
      <c r="B58" s="10" t="s">
        <v>124</v>
      </c>
      <c r="C58" s="11">
        <v>32.91</v>
      </c>
      <c r="D58" s="11">
        <v>29.91</v>
      </c>
      <c r="E58" s="12">
        <v>100</v>
      </c>
      <c r="F58" s="13" t="s">
        <v>11</v>
      </c>
      <c r="G58" s="14">
        <v>0.2</v>
      </c>
      <c r="H58" s="23">
        <v>23.93</v>
      </c>
    </row>
    <row r="59" spans="1:8" ht="15">
      <c r="A59" s="10" t="s">
        <v>125</v>
      </c>
      <c r="B59" s="10" t="s">
        <v>126</v>
      </c>
      <c r="C59" s="11">
        <v>17.4</v>
      </c>
      <c r="D59" s="11">
        <v>15.818181818181815</v>
      </c>
      <c r="E59" s="12">
        <v>25</v>
      </c>
      <c r="F59" s="13" t="s">
        <v>11</v>
      </c>
      <c r="G59" s="25">
        <v>0.2</v>
      </c>
      <c r="H59" s="15">
        <f>D59*(1-G59)</f>
        <v>12.654545454545453</v>
      </c>
    </row>
    <row r="60" spans="1:8" ht="15">
      <c r="A60" s="10" t="s">
        <v>127</v>
      </c>
      <c r="B60" s="10" t="s">
        <v>128</v>
      </c>
      <c r="C60" s="11">
        <v>23.18</v>
      </c>
      <c r="D60" s="11">
        <v>21.07272727272727</v>
      </c>
      <c r="E60" s="12">
        <v>25</v>
      </c>
      <c r="F60" s="13" t="s">
        <v>11</v>
      </c>
      <c r="G60" s="25">
        <v>0.2</v>
      </c>
      <c r="H60" s="15">
        <f>D60*(1-G60)</f>
        <v>16.858181818181816</v>
      </c>
    </row>
    <row r="61" spans="1:8" ht="15">
      <c r="A61" s="10" t="s">
        <v>129</v>
      </c>
      <c r="B61" s="10" t="s">
        <v>130</v>
      </c>
      <c r="C61" s="11">
        <v>44.58</v>
      </c>
      <c r="D61" s="11">
        <v>40.52</v>
      </c>
      <c r="E61" s="12">
        <v>25</v>
      </c>
      <c r="F61" s="13" t="s">
        <v>11</v>
      </c>
      <c r="G61" s="25">
        <v>0.2</v>
      </c>
      <c r="H61" s="15">
        <v>32.42</v>
      </c>
    </row>
    <row r="62" spans="1:8" ht="15">
      <c r="A62" s="10" t="s">
        <v>131</v>
      </c>
      <c r="B62" s="10" t="s">
        <v>132</v>
      </c>
      <c r="C62" s="11">
        <v>52.36</v>
      </c>
      <c r="D62" s="11">
        <v>47.6</v>
      </c>
      <c r="E62" s="12">
        <v>50</v>
      </c>
      <c r="F62" s="13" t="s">
        <v>11</v>
      </c>
      <c r="G62" s="25">
        <v>0.2</v>
      </c>
      <c r="H62" s="15">
        <v>38.08</v>
      </c>
    </row>
    <row r="63" spans="1:8" ht="15">
      <c r="A63" s="10" t="s">
        <v>133</v>
      </c>
      <c r="B63" s="10" t="s">
        <v>134</v>
      </c>
      <c r="C63" s="11">
        <v>52.36</v>
      </c>
      <c r="D63" s="11">
        <v>47.6</v>
      </c>
      <c r="E63" s="12">
        <v>50</v>
      </c>
      <c r="F63" s="13" t="s">
        <v>11</v>
      </c>
      <c r="G63" s="25">
        <v>0.2</v>
      </c>
      <c r="H63" s="15">
        <v>38.08</v>
      </c>
    </row>
    <row r="64" spans="1:8" ht="15">
      <c r="A64" s="10" t="s">
        <v>135</v>
      </c>
      <c r="B64" s="10" t="s">
        <v>136</v>
      </c>
      <c r="C64" s="11">
        <v>52.36</v>
      </c>
      <c r="D64" s="11">
        <v>47.6</v>
      </c>
      <c r="E64" s="12">
        <v>50</v>
      </c>
      <c r="F64" s="13" t="s">
        <v>11</v>
      </c>
      <c r="G64" s="25">
        <v>0.2</v>
      </c>
      <c r="H64" s="15">
        <v>38.08</v>
      </c>
    </row>
    <row r="65" spans="1:8" ht="15">
      <c r="A65" s="10" t="s">
        <v>137</v>
      </c>
      <c r="B65" s="10" t="s">
        <v>138</v>
      </c>
      <c r="C65" s="11">
        <v>52.36</v>
      </c>
      <c r="D65" s="11">
        <v>47.6</v>
      </c>
      <c r="E65" s="12">
        <v>50</v>
      </c>
      <c r="F65" s="13" t="s">
        <v>11</v>
      </c>
      <c r="G65" s="25">
        <v>0.2</v>
      </c>
      <c r="H65" s="15">
        <v>38.08</v>
      </c>
    </row>
    <row r="66" spans="1:252" s="31" customFormat="1" ht="15">
      <c r="A66" s="29" t="s">
        <v>139</v>
      </c>
      <c r="B66" s="10" t="s">
        <v>140</v>
      </c>
      <c r="C66" s="11">
        <v>15.64</v>
      </c>
      <c r="D66" s="11">
        <v>14.218181818181817</v>
      </c>
      <c r="E66" s="30">
        <v>100</v>
      </c>
      <c r="F66" s="13" t="s">
        <v>11</v>
      </c>
      <c r="G66" s="14">
        <v>0.2</v>
      </c>
      <c r="H66" s="15">
        <v>11.38</v>
      </c>
      <c r="IR66" s="32"/>
    </row>
    <row r="67" spans="1:252" s="31" customFormat="1" ht="15">
      <c r="A67" s="29" t="s">
        <v>141</v>
      </c>
      <c r="B67" s="10" t="s">
        <v>142</v>
      </c>
      <c r="C67" s="11">
        <v>31.28</v>
      </c>
      <c r="D67" s="11">
        <v>28.436363636363634</v>
      </c>
      <c r="E67" s="30">
        <v>100</v>
      </c>
      <c r="F67" s="13" t="s">
        <v>11</v>
      </c>
      <c r="G67" s="14">
        <v>0.2</v>
      </c>
      <c r="H67" s="15">
        <v>22.76</v>
      </c>
      <c r="IR67" s="32"/>
    </row>
    <row r="68" spans="1:252" s="31" customFormat="1" ht="15">
      <c r="A68" s="29" t="s">
        <v>143</v>
      </c>
      <c r="B68" s="10" t="s">
        <v>144</v>
      </c>
      <c r="C68" s="11">
        <v>53.17</v>
      </c>
      <c r="D68" s="11">
        <v>48.336363636363636</v>
      </c>
      <c r="E68" s="30">
        <v>100</v>
      </c>
      <c r="F68" s="13" t="s">
        <v>11</v>
      </c>
      <c r="G68" s="14">
        <v>0.2</v>
      </c>
      <c r="H68" s="15">
        <v>38.68</v>
      </c>
      <c r="IR68" s="32"/>
    </row>
    <row r="69" spans="1:252" s="31" customFormat="1" ht="15">
      <c r="A69" s="29" t="s">
        <v>145</v>
      </c>
      <c r="B69" s="10" t="s">
        <v>146</v>
      </c>
      <c r="C69" s="11">
        <v>90.51</v>
      </c>
      <c r="D69" s="11">
        <v>82.28181818181818</v>
      </c>
      <c r="E69" s="30">
        <v>100</v>
      </c>
      <c r="F69" s="13" t="s">
        <v>11</v>
      </c>
      <c r="G69" s="14">
        <v>0.2</v>
      </c>
      <c r="H69" s="15">
        <v>65.83</v>
      </c>
      <c r="IR69" s="32"/>
    </row>
    <row r="70" spans="1:8" ht="15">
      <c r="A70" s="10" t="s">
        <v>147</v>
      </c>
      <c r="B70" s="10" t="s">
        <v>148</v>
      </c>
      <c r="C70" s="11">
        <v>51</v>
      </c>
      <c r="D70" s="11">
        <v>46.36363636363636</v>
      </c>
      <c r="E70" s="26">
        <v>50</v>
      </c>
      <c r="F70" s="13" t="s">
        <v>11</v>
      </c>
      <c r="G70" s="14">
        <v>0.2</v>
      </c>
      <c r="H70" s="15">
        <f>D70*(1-G70)</f>
        <v>37.090909090909086</v>
      </c>
    </row>
    <row r="71" spans="1:8" ht="15">
      <c r="A71" s="10" t="s">
        <v>149</v>
      </c>
      <c r="B71" s="10" t="s">
        <v>150</v>
      </c>
      <c r="C71" s="11">
        <v>19.5</v>
      </c>
      <c r="D71" s="11">
        <v>17.73</v>
      </c>
      <c r="E71" s="26">
        <v>25</v>
      </c>
      <c r="F71" s="13" t="s">
        <v>11</v>
      </c>
      <c r="G71" s="14">
        <v>0.2</v>
      </c>
      <c r="H71" s="15">
        <v>14.19</v>
      </c>
    </row>
    <row r="72" spans="1:8" ht="15">
      <c r="A72" s="10" t="s">
        <v>151</v>
      </c>
      <c r="B72" s="10" t="s">
        <v>152</v>
      </c>
      <c r="C72" s="11">
        <v>64.55</v>
      </c>
      <c r="D72" s="11">
        <v>58.68181818181817</v>
      </c>
      <c r="E72" s="12">
        <v>50</v>
      </c>
      <c r="F72" s="13" t="s">
        <v>11</v>
      </c>
      <c r="G72" s="14">
        <v>0.2</v>
      </c>
      <c r="H72" s="15">
        <f>D72*(1-G72)</f>
        <v>46.94545454545454</v>
      </c>
    </row>
    <row r="73" spans="1:8" ht="15">
      <c r="A73" s="10" t="s">
        <v>153</v>
      </c>
      <c r="B73" s="10" t="s">
        <v>154</v>
      </c>
      <c r="C73" s="11">
        <v>33.42</v>
      </c>
      <c r="D73" s="11">
        <v>30.38181818181818</v>
      </c>
      <c r="E73" s="12">
        <v>50</v>
      </c>
      <c r="F73" s="13" t="s">
        <v>11</v>
      </c>
      <c r="G73" s="25">
        <v>0.2</v>
      </c>
      <c r="H73" s="15">
        <f>D73*(1-G73)</f>
        <v>24.305454545454545</v>
      </c>
    </row>
    <row r="74" spans="1:8" ht="15">
      <c r="A74" s="10" t="s">
        <v>155</v>
      </c>
      <c r="B74" s="10" t="s">
        <v>156</v>
      </c>
      <c r="C74" s="11">
        <v>33.42</v>
      </c>
      <c r="D74" s="11">
        <v>30.38</v>
      </c>
      <c r="E74" s="12">
        <v>50</v>
      </c>
      <c r="F74" s="13" t="s">
        <v>11</v>
      </c>
      <c r="G74" s="25">
        <v>0.2</v>
      </c>
      <c r="H74" s="15">
        <v>24.31</v>
      </c>
    </row>
    <row r="75" spans="1:8" ht="15">
      <c r="A75" s="10" t="s">
        <v>157</v>
      </c>
      <c r="B75" s="10" t="s">
        <v>158</v>
      </c>
      <c r="C75" s="11">
        <v>66.34</v>
      </c>
      <c r="D75" s="11">
        <v>60.31</v>
      </c>
      <c r="E75" s="12">
        <v>100</v>
      </c>
      <c r="F75" s="13" t="s">
        <v>11</v>
      </c>
      <c r="G75" s="25">
        <v>0.2</v>
      </c>
      <c r="H75" s="15">
        <v>48.25</v>
      </c>
    </row>
    <row r="76" spans="1:8" ht="15">
      <c r="A76" s="10" t="s">
        <v>159</v>
      </c>
      <c r="B76" s="10" t="s">
        <v>160</v>
      </c>
      <c r="C76" s="11">
        <v>1138.28</v>
      </c>
      <c r="D76" s="11">
        <v>1034.8</v>
      </c>
      <c r="E76" s="12">
        <v>5</v>
      </c>
      <c r="F76" s="13" t="s">
        <v>11</v>
      </c>
      <c r="G76" s="14">
        <v>0.2</v>
      </c>
      <c r="H76" s="15">
        <f>D76*(1-G76)</f>
        <v>827.84</v>
      </c>
    </row>
    <row r="77" spans="1:8" ht="15">
      <c r="A77" s="10" t="s">
        <v>161</v>
      </c>
      <c r="B77" s="10" t="s">
        <v>162</v>
      </c>
      <c r="C77" s="11">
        <v>44.87</v>
      </c>
      <c r="D77" s="11">
        <v>40.79090909090908</v>
      </c>
      <c r="E77" s="12">
        <v>50</v>
      </c>
      <c r="F77" s="13" t="s">
        <v>11</v>
      </c>
      <c r="G77" s="14" t="s">
        <v>40</v>
      </c>
      <c r="H77" s="23">
        <v>32.63</v>
      </c>
    </row>
    <row r="78" spans="1:8" ht="15">
      <c r="A78" s="10" t="s">
        <v>163</v>
      </c>
      <c r="B78" s="10" t="s">
        <v>164</v>
      </c>
      <c r="C78" s="11">
        <v>79.85</v>
      </c>
      <c r="D78" s="11">
        <v>72.59090909090908</v>
      </c>
      <c r="E78" s="12">
        <v>50</v>
      </c>
      <c r="F78" s="13" t="s">
        <v>11</v>
      </c>
      <c r="G78" s="14">
        <v>0.2</v>
      </c>
      <c r="H78" s="15">
        <f>D78*(1-G78)</f>
        <v>58.07272727272726</v>
      </c>
    </row>
    <row r="79" spans="1:8" ht="15">
      <c r="A79" s="10" t="s">
        <v>165</v>
      </c>
      <c r="B79" s="10" t="s">
        <v>166</v>
      </c>
      <c r="C79" s="11">
        <v>5.63</v>
      </c>
      <c r="D79" s="11">
        <v>5.11</v>
      </c>
      <c r="E79" s="12">
        <v>100</v>
      </c>
      <c r="F79" s="13" t="s">
        <v>11</v>
      </c>
      <c r="G79" s="14">
        <v>0.2</v>
      </c>
      <c r="H79" s="15">
        <v>4.09</v>
      </c>
    </row>
    <row r="80" spans="1:8" ht="15">
      <c r="A80" s="10" t="s">
        <v>167</v>
      </c>
      <c r="B80" s="10" t="s">
        <v>168</v>
      </c>
      <c r="C80" s="11">
        <v>13.97</v>
      </c>
      <c r="D80" s="11">
        <v>12.7</v>
      </c>
      <c r="E80" s="12">
        <v>100</v>
      </c>
      <c r="F80" s="13" t="s">
        <v>11</v>
      </c>
      <c r="G80" s="14">
        <v>0.2</v>
      </c>
      <c r="H80" s="15">
        <v>10.16</v>
      </c>
    </row>
    <row r="81" spans="1:8" ht="15">
      <c r="A81" s="10" t="s">
        <v>169</v>
      </c>
      <c r="B81" s="10" t="s">
        <v>170</v>
      </c>
      <c r="C81" s="11">
        <v>21.6</v>
      </c>
      <c r="D81" s="11">
        <v>19.64</v>
      </c>
      <c r="E81" s="12">
        <v>50</v>
      </c>
      <c r="F81" s="13" t="s">
        <v>11</v>
      </c>
      <c r="G81" s="14">
        <v>0.2</v>
      </c>
      <c r="H81" s="15">
        <v>15.72</v>
      </c>
    </row>
    <row r="82" spans="1:8" ht="15">
      <c r="A82" s="10" t="s">
        <v>171</v>
      </c>
      <c r="B82" s="10" t="s">
        <v>172</v>
      </c>
      <c r="C82" s="11">
        <v>32</v>
      </c>
      <c r="D82" s="11">
        <v>29.09</v>
      </c>
      <c r="E82" s="12">
        <v>25</v>
      </c>
      <c r="F82" s="13" t="s">
        <v>11</v>
      </c>
      <c r="G82" s="14">
        <v>0.2</v>
      </c>
      <c r="H82" s="15">
        <v>23.28</v>
      </c>
    </row>
    <row r="83" spans="1:8" ht="15">
      <c r="A83" s="10" t="s">
        <v>173</v>
      </c>
      <c r="B83" s="10" t="s">
        <v>174</v>
      </c>
      <c r="C83" s="11">
        <v>55.88</v>
      </c>
      <c r="D83" s="11">
        <v>50.8</v>
      </c>
      <c r="E83" s="12">
        <v>100</v>
      </c>
      <c r="F83" s="13" t="s">
        <v>11</v>
      </c>
      <c r="G83" s="14">
        <v>0.2</v>
      </c>
      <c r="H83" s="15">
        <v>40.64</v>
      </c>
    </row>
    <row r="84" spans="1:8" ht="15">
      <c r="A84" s="10" t="s">
        <v>175</v>
      </c>
      <c r="B84" s="10" t="s">
        <v>176</v>
      </c>
      <c r="C84" s="11">
        <v>83.41</v>
      </c>
      <c r="D84" s="11">
        <v>75.82</v>
      </c>
      <c r="E84" s="12">
        <v>100</v>
      </c>
      <c r="F84" s="13" t="s">
        <v>11</v>
      </c>
      <c r="G84" s="14">
        <v>0.2</v>
      </c>
      <c r="H84" s="15">
        <v>60.66</v>
      </c>
    </row>
    <row r="85" spans="1:8" ht="15">
      <c r="A85" s="10" t="s">
        <v>177</v>
      </c>
      <c r="B85" s="10" t="s">
        <v>178</v>
      </c>
      <c r="C85" s="11">
        <v>107.21</v>
      </c>
      <c r="D85" s="11">
        <v>97.46363636363635</v>
      </c>
      <c r="E85" s="12">
        <v>25</v>
      </c>
      <c r="F85" s="13" t="s">
        <v>11</v>
      </c>
      <c r="G85" s="25">
        <v>0.2</v>
      </c>
      <c r="H85" s="15">
        <f>D85*(1-G85)</f>
        <v>77.97090909090909</v>
      </c>
    </row>
    <row r="86" spans="1:8" ht="15">
      <c r="A86" s="10" t="s">
        <v>179</v>
      </c>
      <c r="B86" s="10" t="s">
        <v>180</v>
      </c>
      <c r="C86" s="11">
        <v>47.81</v>
      </c>
      <c r="D86" s="11">
        <v>43.46363636363636</v>
      </c>
      <c r="E86" s="12">
        <v>5</v>
      </c>
      <c r="F86" s="13" t="s">
        <v>11</v>
      </c>
      <c r="G86" s="25">
        <v>0.2</v>
      </c>
      <c r="H86" s="15">
        <f>D86*(1-G86)</f>
        <v>34.77090909090909</v>
      </c>
    </row>
    <row r="87" spans="1:8" ht="15">
      <c r="A87" s="33" t="s">
        <v>181</v>
      </c>
      <c r="B87" s="33" t="s">
        <v>182</v>
      </c>
      <c r="C87" s="11">
        <v>15.04</v>
      </c>
      <c r="D87" s="11">
        <v>13.67272727272727</v>
      </c>
      <c r="E87" s="34">
        <v>5</v>
      </c>
      <c r="F87" s="13" t="s">
        <v>11</v>
      </c>
      <c r="G87" s="14">
        <v>0.2</v>
      </c>
      <c r="H87" s="15">
        <f>D87*(1-G87)</f>
        <v>10.938181818181818</v>
      </c>
    </row>
    <row r="88" spans="1:8" ht="15">
      <c r="A88" s="10" t="s">
        <v>183</v>
      </c>
      <c r="B88" s="10" t="s">
        <v>184</v>
      </c>
      <c r="C88" s="11">
        <v>100.09</v>
      </c>
      <c r="D88" s="11">
        <v>90.99090909090908</v>
      </c>
      <c r="E88" s="12">
        <v>50</v>
      </c>
      <c r="F88" s="13" t="s">
        <v>11</v>
      </c>
      <c r="G88" s="14">
        <v>0.2</v>
      </c>
      <c r="H88" s="15">
        <f>D88*(1-G88)</f>
        <v>72.79272727272728</v>
      </c>
    </row>
    <row r="89" spans="1:8" ht="15">
      <c r="A89" s="10" t="s">
        <v>185</v>
      </c>
      <c r="B89" s="10" t="s">
        <v>186</v>
      </c>
      <c r="C89" s="11">
        <v>1489.5</v>
      </c>
      <c r="D89" s="11">
        <v>1354.090909090909</v>
      </c>
      <c r="E89" s="26">
        <v>5</v>
      </c>
      <c r="F89" s="13" t="s">
        <v>11</v>
      </c>
      <c r="G89" s="14">
        <v>0.2</v>
      </c>
      <c r="H89" s="15">
        <f>D89*(1-G89)</f>
        <v>1083.2727272727273</v>
      </c>
    </row>
    <row r="90" spans="1:8" ht="15">
      <c r="A90" s="10" t="s">
        <v>187</v>
      </c>
      <c r="B90" s="10" t="s">
        <v>188</v>
      </c>
      <c r="C90" s="11">
        <v>101.1</v>
      </c>
      <c r="D90" s="11">
        <v>91.90909090909089</v>
      </c>
      <c r="E90" s="26">
        <v>100</v>
      </c>
      <c r="F90" s="13" t="s">
        <v>11</v>
      </c>
      <c r="G90" s="14" t="s">
        <v>40</v>
      </c>
      <c r="H90" s="23">
        <v>73.53</v>
      </c>
    </row>
    <row r="91" spans="1:8" ht="15">
      <c r="A91" s="10" t="s">
        <v>189</v>
      </c>
      <c r="B91" s="10" t="s">
        <v>190</v>
      </c>
      <c r="C91" s="11">
        <v>105.64</v>
      </c>
      <c r="D91" s="11">
        <v>96.03636363636363</v>
      </c>
      <c r="E91" s="26">
        <v>100</v>
      </c>
      <c r="F91" s="13" t="s">
        <v>11</v>
      </c>
      <c r="G91" s="14" t="s">
        <v>40</v>
      </c>
      <c r="H91" s="23">
        <v>76.83</v>
      </c>
    </row>
    <row r="92" spans="1:8" ht="15">
      <c r="A92" s="10" t="s">
        <v>191</v>
      </c>
      <c r="B92" s="10" t="s">
        <v>192</v>
      </c>
      <c r="C92" s="11">
        <v>137.33</v>
      </c>
      <c r="D92" s="11">
        <v>124.84545454545454</v>
      </c>
      <c r="E92" s="12">
        <v>100</v>
      </c>
      <c r="F92" s="13" t="s">
        <v>11</v>
      </c>
      <c r="G92" s="14">
        <v>0.2</v>
      </c>
      <c r="H92" s="15">
        <f>D92*(1-G92)</f>
        <v>99.87636363636364</v>
      </c>
    </row>
    <row r="93" spans="1:8" ht="15">
      <c r="A93" s="10" t="s">
        <v>193</v>
      </c>
      <c r="B93" s="10" t="s">
        <v>194</v>
      </c>
      <c r="C93" s="11">
        <v>169.01</v>
      </c>
      <c r="D93" s="11">
        <v>153.64545454545453</v>
      </c>
      <c r="E93" s="12">
        <v>100</v>
      </c>
      <c r="F93" s="13" t="s">
        <v>11</v>
      </c>
      <c r="G93" s="14">
        <v>0.2</v>
      </c>
      <c r="H93" s="15">
        <f>D93*(1-G93)</f>
        <v>122.91636363636363</v>
      </c>
    </row>
    <row r="94" spans="1:8" ht="15">
      <c r="A94" s="10" t="s">
        <v>195</v>
      </c>
      <c r="B94" s="10" t="s">
        <v>196</v>
      </c>
      <c r="C94" s="11">
        <v>25.51</v>
      </c>
      <c r="D94" s="11">
        <v>23.19090909090909</v>
      </c>
      <c r="E94" s="26">
        <v>50</v>
      </c>
      <c r="F94" s="13" t="s">
        <v>11</v>
      </c>
      <c r="G94" s="14">
        <v>0.2</v>
      </c>
      <c r="H94" s="15">
        <f>D94*(1-G94)</f>
        <v>18.552727272727275</v>
      </c>
    </row>
    <row r="95" spans="1:8" ht="15">
      <c r="A95" s="10" t="s">
        <v>197</v>
      </c>
      <c r="B95" s="10" t="s">
        <v>198</v>
      </c>
      <c r="C95" s="11">
        <v>26.42</v>
      </c>
      <c r="D95" s="11">
        <v>24.01818181818182</v>
      </c>
      <c r="E95" s="26">
        <v>50</v>
      </c>
      <c r="F95" s="13" t="s">
        <v>11</v>
      </c>
      <c r="G95" s="14">
        <v>0.2</v>
      </c>
      <c r="H95" s="15">
        <f>D95*(1-G95)</f>
        <v>19.21454545454546</v>
      </c>
    </row>
    <row r="96" spans="1:8" ht="15">
      <c r="A96" s="10" t="s">
        <v>199</v>
      </c>
      <c r="B96" s="10" t="s">
        <v>200</v>
      </c>
      <c r="C96" s="11">
        <v>34.33</v>
      </c>
      <c r="D96" s="11">
        <v>31.21</v>
      </c>
      <c r="E96" s="26">
        <v>50</v>
      </c>
      <c r="F96" s="13" t="s">
        <v>11</v>
      </c>
      <c r="G96" s="14">
        <v>0.2</v>
      </c>
      <c r="H96" s="15">
        <v>25</v>
      </c>
    </row>
    <row r="97" spans="1:8" ht="15">
      <c r="A97" s="10" t="s">
        <v>201</v>
      </c>
      <c r="B97" s="10" t="s">
        <v>202</v>
      </c>
      <c r="C97" s="11">
        <v>42.26</v>
      </c>
      <c r="D97" s="11">
        <v>38.418181818181814</v>
      </c>
      <c r="E97" s="26">
        <v>50</v>
      </c>
      <c r="F97" s="13" t="s">
        <v>11</v>
      </c>
      <c r="G97" s="14">
        <v>0.2</v>
      </c>
      <c r="H97" s="15">
        <f>D97*(1-G97)</f>
        <v>30.734545454545454</v>
      </c>
    </row>
    <row r="98" spans="1:8" ht="15">
      <c r="A98" s="10" t="s">
        <v>203</v>
      </c>
      <c r="B98" s="10" t="s">
        <v>204</v>
      </c>
      <c r="C98" s="11">
        <v>18.42</v>
      </c>
      <c r="D98" s="11">
        <v>16.745454545454546</v>
      </c>
      <c r="E98" s="12">
        <v>100</v>
      </c>
      <c r="F98" s="13" t="s">
        <v>11</v>
      </c>
      <c r="G98" s="14" t="s">
        <v>40</v>
      </c>
      <c r="H98" s="23">
        <v>13.4</v>
      </c>
    </row>
    <row r="99" spans="1:8" ht="15">
      <c r="A99" s="10" t="s">
        <v>205</v>
      </c>
      <c r="B99" s="10" t="s">
        <v>206</v>
      </c>
      <c r="C99" s="11">
        <v>52.36</v>
      </c>
      <c r="D99" s="11">
        <v>47.599999999999994</v>
      </c>
      <c r="E99" s="12">
        <v>100</v>
      </c>
      <c r="F99" s="13" t="s">
        <v>11</v>
      </c>
      <c r="G99" s="14">
        <v>0.2</v>
      </c>
      <c r="H99" s="15">
        <f>D99*(1-G99)</f>
        <v>38.08</v>
      </c>
    </row>
    <row r="100" spans="1:8" ht="15">
      <c r="A100" s="10" t="s">
        <v>207</v>
      </c>
      <c r="B100" s="10" t="s">
        <v>208</v>
      </c>
      <c r="C100" s="11">
        <v>52.36</v>
      </c>
      <c r="D100" s="11">
        <v>47.599999999999994</v>
      </c>
      <c r="E100" s="12">
        <v>100</v>
      </c>
      <c r="F100" s="13" t="s">
        <v>11</v>
      </c>
      <c r="G100" s="14">
        <v>0.2</v>
      </c>
      <c r="H100" s="15">
        <f>D100*(1-G100)</f>
        <v>38.08</v>
      </c>
    </row>
    <row r="101" spans="1:8" ht="15">
      <c r="A101" s="10" t="s">
        <v>209</v>
      </c>
      <c r="B101" s="10" t="s">
        <v>210</v>
      </c>
      <c r="C101" s="11">
        <v>35.75</v>
      </c>
      <c r="D101" s="11">
        <v>32.5</v>
      </c>
      <c r="E101" s="12">
        <v>100</v>
      </c>
      <c r="F101" s="13" t="s">
        <v>11</v>
      </c>
      <c r="G101" s="14">
        <v>0.2</v>
      </c>
      <c r="H101" s="15">
        <v>26</v>
      </c>
    </row>
    <row r="102" spans="1:8" ht="15">
      <c r="A102" s="10" t="s">
        <v>211</v>
      </c>
      <c r="B102" s="10" t="s">
        <v>212</v>
      </c>
      <c r="C102" s="11">
        <v>35.75</v>
      </c>
      <c r="D102" s="11">
        <v>32.5</v>
      </c>
      <c r="E102" s="12">
        <v>100</v>
      </c>
      <c r="F102" s="13" t="s">
        <v>11</v>
      </c>
      <c r="G102" s="14">
        <v>0.2</v>
      </c>
      <c r="H102" s="15">
        <v>26</v>
      </c>
    </row>
    <row r="103" spans="1:8" ht="15">
      <c r="A103" s="10" t="s">
        <v>213</v>
      </c>
      <c r="B103" s="10" t="s">
        <v>214</v>
      </c>
      <c r="C103" s="11">
        <v>17.69</v>
      </c>
      <c r="D103" s="11">
        <v>16.081818181818182</v>
      </c>
      <c r="E103" s="26">
        <v>50</v>
      </c>
      <c r="F103" s="13" t="s">
        <v>11</v>
      </c>
      <c r="G103" s="14" t="s">
        <v>40</v>
      </c>
      <c r="H103" s="23">
        <v>12.86</v>
      </c>
    </row>
    <row r="104" spans="1:8" ht="15">
      <c r="A104" s="10" t="s">
        <v>215</v>
      </c>
      <c r="B104" s="10" t="s">
        <v>216</v>
      </c>
      <c r="C104" s="11">
        <v>32.34</v>
      </c>
      <c r="D104" s="11">
        <v>29.4</v>
      </c>
      <c r="E104" s="12">
        <v>50</v>
      </c>
      <c r="F104" s="13" t="s">
        <v>11</v>
      </c>
      <c r="G104" s="14">
        <v>0.2</v>
      </c>
      <c r="H104" s="15">
        <f>D104*(1-G104)</f>
        <v>23.52</v>
      </c>
    </row>
    <row r="105" spans="1:8" ht="15">
      <c r="A105" s="10" t="s">
        <v>217</v>
      </c>
      <c r="B105" s="10" t="s">
        <v>218</v>
      </c>
      <c r="C105" s="11">
        <v>24.61</v>
      </c>
      <c r="D105" s="11">
        <v>22.37</v>
      </c>
      <c r="E105" s="12">
        <v>300</v>
      </c>
      <c r="F105" s="13" t="s">
        <v>11</v>
      </c>
      <c r="G105" s="14">
        <v>0.2</v>
      </c>
      <c r="H105" s="15">
        <v>17.9</v>
      </c>
    </row>
    <row r="106" spans="1:8" ht="15">
      <c r="A106" s="10" t="s">
        <v>219</v>
      </c>
      <c r="B106" s="10" t="s">
        <v>220</v>
      </c>
      <c r="C106" s="11">
        <v>48.53</v>
      </c>
      <c r="D106" s="11">
        <v>44.12</v>
      </c>
      <c r="E106" s="12">
        <v>300</v>
      </c>
      <c r="F106" s="13" t="s">
        <v>11</v>
      </c>
      <c r="G106" s="14">
        <v>0.2</v>
      </c>
      <c r="H106" s="15">
        <v>35.3</v>
      </c>
    </row>
    <row r="107" spans="1:8" ht="15">
      <c r="A107" s="10" t="s">
        <v>221</v>
      </c>
      <c r="B107" s="10" t="s">
        <v>222</v>
      </c>
      <c r="C107" s="11">
        <v>62.62</v>
      </c>
      <c r="D107" s="11">
        <v>56.93</v>
      </c>
      <c r="E107" s="12">
        <v>150</v>
      </c>
      <c r="F107" s="13" t="s">
        <v>11</v>
      </c>
      <c r="G107" s="14">
        <v>0.2</v>
      </c>
      <c r="H107" s="15">
        <v>45.55</v>
      </c>
    </row>
    <row r="108" spans="1:8" ht="15">
      <c r="A108" s="10" t="s">
        <v>223</v>
      </c>
      <c r="B108" s="10" t="s">
        <v>224</v>
      </c>
      <c r="C108" s="11">
        <v>76.37</v>
      </c>
      <c r="D108" s="11">
        <v>69.43</v>
      </c>
      <c r="E108" s="12">
        <v>150</v>
      </c>
      <c r="F108" s="13" t="s">
        <v>11</v>
      </c>
      <c r="G108" s="14">
        <v>0.2</v>
      </c>
      <c r="H108" s="15">
        <v>55.55</v>
      </c>
    </row>
    <row r="109" spans="1:8" ht="15">
      <c r="A109" s="10" t="s">
        <v>225</v>
      </c>
      <c r="B109" s="10" t="s">
        <v>226</v>
      </c>
      <c r="C109" s="11">
        <v>95.46</v>
      </c>
      <c r="D109" s="11">
        <v>86.78</v>
      </c>
      <c r="E109" s="12">
        <v>150</v>
      </c>
      <c r="F109" s="13" t="s">
        <v>11</v>
      </c>
      <c r="G109" s="14">
        <v>0.2</v>
      </c>
      <c r="H109" s="15">
        <v>69.43</v>
      </c>
    </row>
    <row r="110" spans="1:8" ht="15">
      <c r="A110" s="10" t="s">
        <v>227</v>
      </c>
      <c r="B110" s="10" t="s">
        <v>228</v>
      </c>
      <c r="C110" s="11">
        <v>54.29</v>
      </c>
      <c r="D110" s="11">
        <v>49.35454545454545</v>
      </c>
      <c r="E110" s="12">
        <v>25</v>
      </c>
      <c r="F110" s="13" t="s">
        <v>11</v>
      </c>
      <c r="G110" s="14">
        <v>0.2</v>
      </c>
      <c r="H110" s="15">
        <f>D110*(1-G110)</f>
        <v>39.483636363636364</v>
      </c>
    </row>
    <row r="111" spans="1:8" ht="15">
      <c r="A111" s="10" t="s">
        <v>229</v>
      </c>
      <c r="B111" s="10" t="s">
        <v>230</v>
      </c>
      <c r="C111" s="11">
        <v>22.42</v>
      </c>
      <c r="D111" s="11">
        <v>20.381818181818183</v>
      </c>
      <c r="E111" s="12">
        <v>25</v>
      </c>
      <c r="F111" s="13" t="s">
        <v>11</v>
      </c>
      <c r="G111" s="25">
        <v>0.2</v>
      </c>
      <c r="H111" s="15">
        <f>D111*(1-G111)</f>
        <v>16.30545454545455</v>
      </c>
    </row>
    <row r="112" spans="1:8" ht="15">
      <c r="A112" s="10" t="s">
        <v>231</v>
      </c>
      <c r="B112" s="10" t="s">
        <v>232</v>
      </c>
      <c r="C112" s="11">
        <v>185.88</v>
      </c>
      <c r="D112" s="11">
        <v>168.98</v>
      </c>
      <c r="E112" s="12">
        <v>50</v>
      </c>
      <c r="F112" s="13" t="s">
        <v>11</v>
      </c>
      <c r="G112" s="25">
        <v>0.2</v>
      </c>
      <c r="H112" s="15">
        <v>135.19</v>
      </c>
    </row>
    <row r="113" spans="1:8" ht="15">
      <c r="A113" s="10" t="s">
        <v>233</v>
      </c>
      <c r="B113" s="10" t="s">
        <v>234</v>
      </c>
      <c r="C113" s="11">
        <v>43.43</v>
      </c>
      <c r="D113" s="11">
        <v>39.48</v>
      </c>
      <c r="E113" s="12">
        <v>50</v>
      </c>
      <c r="F113" s="13" t="s">
        <v>11</v>
      </c>
      <c r="G113" s="25">
        <v>0.2</v>
      </c>
      <c r="H113" s="15">
        <v>31.59</v>
      </c>
    </row>
    <row r="114" spans="1:8" ht="15">
      <c r="A114" s="10" t="s">
        <v>235</v>
      </c>
      <c r="B114" s="10" t="s">
        <v>236</v>
      </c>
      <c r="C114" s="11">
        <v>27.35</v>
      </c>
      <c r="D114" s="11">
        <v>24.863636363636363</v>
      </c>
      <c r="E114" s="24">
        <v>100</v>
      </c>
      <c r="F114" s="13" t="s">
        <v>11</v>
      </c>
      <c r="G114" s="25">
        <v>0.2</v>
      </c>
      <c r="H114" s="15">
        <f>D114*(1-G114)</f>
        <v>19.89090909090909</v>
      </c>
    </row>
    <row r="115" spans="1:8" ht="15">
      <c r="A115" s="10" t="s">
        <v>237</v>
      </c>
      <c r="B115" s="10" t="s">
        <v>238</v>
      </c>
      <c r="C115" s="11">
        <v>41.36</v>
      </c>
      <c r="D115" s="11">
        <v>37.599999999999994</v>
      </c>
      <c r="E115" s="24">
        <v>100</v>
      </c>
      <c r="F115" s="13" t="s">
        <v>11</v>
      </c>
      <c r="G115" s="25">
        <v>0.2</v>
      </c>
      <c r="H115" s="15">
        <f>D115*(1-G115)</f>
        <v>30.08</v>
      </c>
    </row>
    <row r="116" spans="1:8" ht="15">
      <c r="A116" s="10" t="s">
        <v>239</v>
      </c>
      <c r="B116" s="10" t="s">
        <v>240</v>
      </c>
      <c r="C116" s="11">
        <v>43.09</v>
      </c>
      <c r="D116" s="11">
        <v>39.17272727272727</v>
      </c>
      <c r="E116" s="24">
        <v>100</v>
      </c>
      <c r="F116" s="13" t="s">
        <v>11</v>
      </c>
      <c r="G116" s="14" t="s">
        <v>40</v>
      </c>
      <c r="H116" s="23">
        <v>31.34</v>
      </c>
    </row>
    <row r="117" spans="1:8" ht="15">
      <c r="A117" s="10" t="s">
        <v>241</v>
      </c>
      <c r="B117" s="10" t="s">
        <v>242</v>
      </c>
      <c r="C117" s="11">
        <v>22.49</v>
      </c>
      <c r="D117" s="11">
        <v>20.44545454545454</v>
      </c>
      <c r="E117" s="24">
        <v>100</v>
      </c>
      <c r="F117" s="13" t="s">
        <v>11</v>
      </c>
      <c r="G117" s="25">
        <v>0.2</v>
      </c>
      <c r="H117" s="15">
        <f>D117*(1-G117)</f>
        <v>16.356363636363636</v>
      </c>
    </row>
    <row r="118" spans="1:8" ht="15">
      <c r="A118" s="10" t="s">
        <v>243</v>
      </c>
      <c r="B118" s="10" t="s">
        <v>244</v>
      </c>
      <c r="C118" s="11">
        <v>18.13</v>
      </c>
      <c r="D118" s="11">
        <v>16.48181818181818</v>
      </c>
      <c r="E118" s="12">
        <v>50</v>
      </c>
      <c r="F118" s="13" t="s">
        <v>11</v>
      </c>
      <c r="G118" s="25">
        <v>0.2</v>
      </c>
      <c r="H118" s="15">
        <f>D118*(1-G118)</f>
        <v>13.185454545454546</v>
      </c>
    </row>
    <row r="119" spans="1:8" ht="15">
      <c r="A119" s="10" t="s">
        <v>245</v>
      </c>
      <c r="B119" s="10" t="s">
        <v>246</v>
      </c>
      <c r="C119" s="11">
        <v>18.13</v>
      </c>
      <c r="D119" s="11">
        <v>16.48181818181818</v>
      </c>
      <c r="E119" s="12">
        <v>50</v>
      </c>
      <c r="F119" s="13" t="s">
        <v>11</v>
      </c>
      <c r="G119" s="14" t="s">
        <v>40</v>
      </c>
      <c r="H119" s="23">
        <v>13.18</v>
      </c>
    </row>
    <row r="120" spans="1:8" ht="15">
      <c r="A120" s="10" t="s">
        <v>247</v>
      </c>
      <c r="B120" s="10" t="s">
        <v>248</v>
      </c>
      <c r="C120" s="11">
        <v>4.54</v>
      </c>
      <c r="D120" s="11">
        <v>4.127272727272727</v>
      </c>
      <c r="E120" s="12">
        <v>50</v>
      </c>
      <c r="F120" s="13" t="s">
        <v>11</v>
      </c>
      <c r="G120" s="14">
        <v>0.2</v>
      </c>
      <c r="H120" s="15">
        <f>D120*(1-G120)</f>
        <v>3.3018181818181818</v>
      </c>
    </row>
    <row r="121" spans="1:8" ht="15">
      <c r="A121" s="10" t="s">
        <v>249</v>
      </c>
      <c r="B121" s="10" t="s">
        <v>250</v>
      </c>
      <c r="C121" s="11">
        <v>29.14</v>
      </c>
      <c r="D121" s="11">
        <v>26.49</v>
      </c>
      <c r="E121" s="12">
        <v>50</v>
      </c>
      <c r="F121" s="13" t="s">
        <v>11</v>
      </c>
      <c r="G121" s="14">
        <v>0.2</v>
      </c>
      <c r="H121" s="15">
        <v>21.2</v>
      </c>
    </row>
    <row r="122" spans="1:8" ht="15">
      <c r="A122" s="10" t="s">
        <v>251</v>
      </c>
      <c r="B122" s="10" t="s">
        <v>252</v>
      </c>
      <c r="C122" s="11">
        <v>34.96</v>
      </c>
      <c r="D122" s="11">
        <v>31.78</v>
      </c>
      <c r="E122" s="12">
        <v>50</v>
      </c>
      <c r="F122" s="13" t="s">
        <v>11</v>
      </c>
      <c r="G122" s="14">
        <v>0.2</v>
      </c>
      <c r="H122" s="15">
        <v>25.43</v>
      </c>
    </row>
    <row r="123" spans="1:8" ht="15">
      <c r="A123" s="10" t="s">
        <v>253</v>
      </c>
      <c r="B123" s="10" t="s">
        <v>254</v>
      </c>
      <c r="C123" s="11">
        <v>49.51</v>
      </c>
      <c r="D123" s="11">
        <v>45.0090909090909</v>
      </c>
      <c r="E123" s="12">
        <v>50</v>
      </c>
      <c r="F123" s="13" t="s">
        <v>11</v>
      </c>
      <c r="G123" s="14">
        <v>0.2</v>
      </c>
      <c r="H123" s="15">
        <f>D123*(1-G123)</f>
        <v>36.00727272727272</v>
      </c>
    </row>
    <row r="124" spans="1:8" ht="15">
      <c r="A124" s="10" t="s">
        <v>255</v>
      </c>
      <c r="B124" s="10" t="s">
        <v>256</v>
      </c>
      <c r="C124" s="11">
        <v>49.51</v>
      </c>
      <c r="D124" s="11">
        <v>45.0090909090909</v>
      </c>
      <c r="E124" s="12">
        <v>50</v>
      </c>
      <c r="F124" s="13" t="s">
        <v>11</v>
      </c>
      <c r="G124" s="14">
        <v>0.2</v>
      </c>
      <c r="H124" s="15">
        <f>D124*(1-G124)</f>
        <v>36.00727272727272</v>
      </c>
    </row>
    <row r="125" spans="1:8" ht="15">
      <c r="A125" s="10" t="s">
        <v>257</v>
      </c>
      <c r="B125" s="10" t="s">
        <v>258</v>
      </c>
      <c r="C125" s="11">
        <v>131.98</v>
      </c>
      <c r="D125" s="11">
        <v>119.98</v>
      </c>
      <c r="E125" s="12">
        <v>5</v>
      </c>
      <c r="F125" s="13" t="s">
        <v>11</v>
      </c>
      <c r="G125" s="14" t="s">
        <v>40</v>
      </c>
      <c r="H125" s="23">
        <v>95.98</v>
      </c>
    </row>
    <row r="126" spans="1:8" ht="15">
      <c r="A126" s="10" t="s">
        <v>259</v>
      </c>
      <c r="B126" s="10" t="s">
        <v>260</v>
      </c>
      <c r="C126" s="11">
        <v>11.7</v>
      </c>
      <c r="D126" s="11">
        <v>10.636363636363635</v>
      </c>
      <c r="E126" s="12">
        <v>100</v>
      </c>
      <c r="F126" s="13" t="s">
        <v>11</v>
      </c>
      <c r="G126" s="14">
        <v>0.2</v>
      </c>
      <c r="H126" s="15">
        <f>D126*(1-G126)</f>
        <v>8.509090909090908</v>
      </c>
    </row>
    <row r="127" spans="1:8" ht="15">
      <c r="A127" s="10" t="s">
        <v>261</v>
      </c>
      <c r="B127" s="10" t="s">
        <v>262</v>
      </c>
      <c r="C127" s="11">
        <v>21</v>
      </c>
      <c r="D127" s="11">
        <v>19.09090909090909</v>
      </c>
      <c r="E127" s="12">
        <v>50</v>
      </c>
      <c r="F127" s="13" t="s">
        <v>11</v>
      </c>
      <c r="G127" s="14" t="s">
        <v>40</v>
      </c>
      <c r="H127" s="23">
        <v>15.27</v>
      </c>
    </row>
    <row r="128" spans="1:8" ht="15">
      <c r="A128" s="10" t="s">
        <v>263</v>
      </c>
      <c r="B128" s="10" t="s">
        <v>264</v>
      </c>
      <c r="C128" s="11">
        <v>36</v>
      </c>
      <c r="D128" s="11">
        <v>32.72727272727273</v>
      </c>
      <c r="E128" s="12">
        <v>50</v>
      </c>
      <c r="F128" s="13" t="s">
        <v>11</v>
      </c>
      <c r="G128" s="14" t="s">
        <v>40</v>
      </c>
      <c r="H128" s="23">
        <v>26.18</v>
      </c>
    </row>
    <row r="129" spans="1:8" ht="15">
      <c r="A129" s="10" t="s">
        <v>265</v>
      </c>
      <c r="B129" s="10" t="s">
        <v>266</v>
      </c>
      <c r="C129" s="11">
        <v>25.21</v>
      </c>
      <c r="D129" s="11">
        <v>22.918181818181818</v>
      </c>
      <c r="E129" s="12">
        <v>50</v>
      </c>
      <c r="F129" s="13" t="s">
        <v>11</v>
      </c>
      <c r="G129" s="14">
        <v>0.2</v>
      </c>
      <c r="H129" s="15">
        <f>D129*(1-G129)</f>
        <v>18.334545454545456</v>
      </c>
    </row>
    <row r="130" spans="1:8" ht="15">
      <c r="A130" s="10" t="s">
        <v>267</v>
      </c>
      <c r="B130" s="10" t="s">
        <v>268</v>
      </c>
      <c r="C130" s="11">
        <v>32.7</v>
      </c>
      <c r="D130" s="11">
        <v>29.73</v>
      </c>
      <c r="E130" s="12">
        <v>25</v>
      </c>
      <c r="F130" s="13" t="s">
        <v>11</v>
      </c>
      <c r="G130" s="14">
        <v>0.2</v>
      </c>
      <c r="H130" s="15">
        <v>23.79</v>
      </c>
    </row>
    <row r="131" spans="1:8" ht="15">
      <c r="A131" s="10" t="s">
        <v>269</v>
      </c>
      <c r="B131" s="10" t="s">
        <v>270</v>
      </c>
      <c r="C131" s="11">
        <v>747.31</v>
      </c>
      <c r="D131" s="11">
        <v>679.37</v>
      </c>
      <c r="E131" s="12">
        <v>5</v>
      </c>
      <c r="F131" s="13" t="s">
        <v>11</v>
      </c>
      <c r="G131" s="14">
        <v>0.2</v>
      </c>
      <c r="H131" s="15">
        <v>543.5</v>
      </c>
    </row>
    <row r="132" spans="1:8" ht="15">
      <c r="A132" s="10" t="s">
        <v>271</v>
      </c>
      <c r="B132" s="10" t="s">
        <v>272</v>
      </c>
      <c r="C132" s="11">
        <v>1288.15</v>
      </c>
      <c r="D132" s="11">
        <v>1171.0454545454545</v>
      </c>
      <c r="E132" s="12">
        <v>5</v>
      </c>
      <c r="F132" s="13" t="s">
        <v>11</v>
      </c>
      <c r="G132" s="14">
        <v>0.2</v>
      </c>
      <c r="H132" s="15">
        <f>D132*(1-G132)</f>
        <v>936.8363636363637</v>
      </c>
    </row>
    <row r="133" spans="1:8" ht="15">
      <c r="A133" s="10" t="s">
        <v>273</v>
      </c>
      <c r="B133" s="10" t="s">
        <v>274</v>
      </c>
      <c r="C133" s="11">
        <v>1673.83</v>
      </c>
      <c r="D133" s="11">
        <v>1521.6636363636362</v>
      </c>
      <c r="E133" s="12">
        <v>5</v>
      </c>
      <c r="F133" s="13" t="s">
        <v>11</v>
      </c>
      <c r="G133" s="14">
        <v>0.2</v>
      </c>
      <c r="H133" s="15">
        <f>D133*(1-G133)</f>
        <v>1217.330909090909</v>
      </c>
    </row>
    <row r="134" spans="1:8" ht="15">
      <c r="A134" s="10" t="s">
        <v>275</v>
      </c>
      <c r="B134" s="10" t="s">
        <v>276</v>
      </c>
      <c r="C134" s="11">
        <v>47.75</v>
      </c>
      <c r="D134" s="11">
        <v>43.40909090909091</v>
      </c>
      <c r="E134" s="12">
        <v>50</v>
      </c>
      <c r="F134" s="13" t="s">
        <v>11</v>
      </c>
      <c r="G134" s="14">
        <v>0.2</v>
      </c>
      <c r="H134" s="15">
        <f>D134*(1-G134)</f>
        <v>34.72727272727273</v>
      </c>
    </row>
    <row r="135" spans="1:8" ht="15">
      <c r="A135" s="10" t="s">
        <v>277</v>
      </c>
      <c r="B135" s="10" t="s">
        <v>278</v>
      </c>
      <c r="C135" s="11">
        <v>51.98</v>
      </c>
      <c r="D135" s="11">
        <v>47.25454545454545</v>
      </c>
      <c r="E135" s="12">
        <v>50</v>
      </c>
      <c r="F135" s="13" t="s">
        <v>11</v>
      </c>
      <c r="G135" s="14">
        <v>0.2</v>
      </c>
      <c r="H135" s="15">
        <f>D135*(1-G135)</f>
        <v>37.803636363636365</v>
      </c>
    </row>
    <row r="136" spans="1:8" ht="15">
      <c r="A136" s="10" t="s">
        <v>279</v>
      </c>
      <c r="B136" s="10" t="s">
        <v>280</v>
      </c>
      <c r="C136" s="11">
        <v>70.14</v>
      </c>
      <c r="D136" s="11">
        <v>63.76363636363636</v>
      </c>
      <c r="E136" s="12">
        <v>50</v>
      </c>
      <c r="F136" s="13" t="s">
        <v>11</v>
      </c>
      <c r="G136" s="14">
        <v>0.2</v>
      </c>
      <c r="H136" s="15">
        <f>D136*(1-G136)</f>
        <v>51.01090909090909</v>
      </c>
    </row>
    <row r="137" spans="1:8" ht="15">
      <c r="A137" s="10" t="s">
        <v>281</v>
      </c>
      <c r="B137" s="10" t="s">
        <v>282</v>
      </c>
      <c r="C137" s="11">
        <v>32.7</v>
      </c>
      <c r="D137" s="11">
        <v>29.73</v>
      </c>
      <c r="E137" s="12">
        <v>25</v>
      </c>
      <c r="F137" s="13" t="s">
        <v>11</v>
      </c>
      <c r="G137" s="14">
        <v>0.2</v>
      </c>
      <c r="H137" s="15">
        <v>20.96</v>
      </c>
    </row>
    <row r="138" spans="1:8" ht="15">
      <c r="A138" s="10" t="s">
        <v>283</v>
      </c>
      <c r="B138" s="10" t="s">
        <v>284</v>
      </c>
      <c r="C138" s="11">
        <v>33.44</v>
      </c>
      <c r="D138" s="11">
        <v>30.399999999999995</v>
      </c>
      <c r="E138" s="12">
        <v>25</v>
      </c>
      <c r="F138" s="13" t="s">
        <v>11</v>
      </c>
      <c r="G138" s="14">
        <v>0.2</v>
      </c>
      <c r="H138" s="15">
        <f>D138*(1-G138)</f>
        <v>24.319999999999997</v>
      </c>
    </row>
    <row r="139" spans="1:8" ht="15">
      <c r="A139" s="10" t="s">
        <v>285</v>
      </c>
      <c r="B139" s="10" t="s">
        <v>286</v>
      </c>
      <c r="C139" s="11">
        <v>27.35</v>
      </c>
      <c r="D139" s="11">
        <v>24.863636363636363</v>
      </c>
      <c r="E139" s="24">
        <v>50</v>
      </c>
      <c r="F139" s="13" t="s">
        <v>11</v>
      </c>
      <c r="G139" s="25">
        <v>0.2</v>
      </c>
      <c r="H139" s="15">
        <f>D139*(1-G139)</f>
        <v>19.89090909090909</v>
      </c>
    </row>
    <row r="140" spans="1:8" ht="15">
      <c r="A140" s="10" t="s">
        <v>287</v>
      </c>
      <c r="B140" s="10" t="s">
        <v>288</v>
      </c>
      <c r="C140" s="11">
        <v>41.36</v>
      </c>
      <c r="D140" s="11">
        <v>37.599999999999994</v>
      </c>
      <c r="E140" s="24">
        <v>50</v>
      </c>
      <c r="F140" s="13" t="s">
        <v>11</v>
      </c>
      <c r="G140" s="25">
        <v>0.2</v>
      </c>
      <c r="H140" s="15">
        <f>D140*(1-G140)</f>
        <v>30.08</v>
      </c>
    </row>
    <row r="141" spans="1:8" ht="15">
      <c r="A141" s="10" t="s">
        <v>289</v>
      </c>
      <c r="B141" s="10" t="s">
        <v>290</v>
      </c>
      <c r="C141" s="11">
        <v>43.09</v>
      </c>
      <c r="D141" s="11">
        <v>39.17272727272727</v>
      </c>
      <c r="E141" s="24">
        <v>50</v>
      </c>
      <c r="F141" s="13" t="s">
        <v>11</v>
      </c>
      <c r="G141" s="14" t="s">
        <v>40</v>
      </c>
      <c r="H141" s="23">
        <v>31.34</v>
      </c>
    </row>
    <row r="142" spans="1:8" ht="15">
      <c r="A142" s="10" t="s">
        <v>291</v>
      </c>
      <c r="B142" s="10" t="s">
        <v>292</v>
      </c>
      <c r="C142" s="11">
        <v>22.49</v>
      </c>
      <c r="D142" s="11">
        <v>20.44545454545454</v>
      </c>
      <c r="E142" s="24">
        <v>50</v>
      </c>
      <c r="F142" s="13" t="s">
        <v>11</v>
      </c>
      <c r="G142" s="25">
        <v>0.2</v>
      </c>
      <c r="H142" s="15">
        <f>D142*(1-G142)</f>
        <v>16.356363636363636</v>
      </c>
    </row>
    <row r="143" spans="1:8" ht="15">
      <c r="A143" s="10" t="s">
        <v>293</v>
      </c>
      <c r="B143" s="10" t="s">
        <v>294</v>
      </c>
      <c r="C143" s="11">
        <v>4.98</v>
      </c>
      <c r="D143" s="11">
        <v>4.527272727272727</v>
      </c>
      <c r="E143" s="12">
        <v>250</v>
      </c>
      <c r="F143" s="13" t="s">
        <v>11</v>
      </c>
      <c r="G143" s="14" t="s">
        <v>40</v>
      </c>
      <c r="H143" s="23">
        <v>3.62</v>
      </c>
    </row>
    <row r="144" spans="1:8" ht="15">
      <c r="A144" s="10" t="s">
        <v>295</v>
      </c>
      <c r="B144" s="10" t="s">
        <v>296</v>
      </c>
      <c r="C144" s="11">
        <v>62.42</v>
      </c>
      <c r="D144" s="11">
        <v>56.74545454545454</v>
      </c>
      <c r="E144" s="12">
        <v>100</v>
      </c>
      <c r="F144" s="13" t="s">
        <v>11</v>
      </c>
      <c r="G144" s="14">
        <v>0.2</v>
      </c>
      <c r="H144" s="15">
        <f>D144*(1-G144)</f>
        <v>45.39636363636364</v>
      </c>
    </row>
    <row r="145" spans="1:8" ht="15">
      <c r="A145" s="10" t="s">
        <v>297</v>
      </c>
      <c r="B145" s="10" t="s">
        <v>298</v>
      </c>
      <c r="C145" s="11">
        <v>50.29</v>
      </c>
      <c r="D145" s="11">
        <v>45.71818181818181</v>
      </c>
      <c r="E145" s="12">
        <v>100</v>
      </c>
      <c r="F145" s="13" t="s">
        <v>11</v>
      </c>
      <c r="G145" s="14">
        <v>0.2</v>
      </c>
      <c r="H145" s="15">
        <f>D145*(1-G145)</f>
        <v>36.57454545454545</v>
      </c>
    </row>
    <row r="146" spans="1:8" ht="15">
      <c r="A146" s="10" t="s">
        <v>299</v>
      </c>
      <c r="B146" s="10" t="s">
        <v>300</v>
      </c>
      <c r="C146" s="11">
        <v>50.29</v>
      </c>
      <c r="D146" s="11">
        <v>45.71818181818181</v>
      </c>
      <c r="E146" s="12">
        <v>250</v>
      </c>
      <c r="F146" s="13" t="s">
        <v>11</v>
      </c>
      <c r="G146" s="14" t="s">
        <v>40</v>
      </c>
      <c r="H146" s="23">
        <v>36.58</v>
      </c>
    </row>
    <row r="147" spans="1:8" ht="15">
      <c r="A147" s="10" t="s">
        <v>301</v>
      </c>
      <c r="B147" s="10" t="s">
        <v>302</v>
      </c>
      <c r="C147" s="11">
        <v>409.29</v>
      </c>
      <c r="D147" s="11">
        <v>372.08181818181816</v>
      </c>
      <c r="E147" s="12">
        <v>10</v>
      </c>
      <c r="F147" s="13" t="s">
        <v>11</v>
      </c>
      <c r="G147" s="14">
        <v>0.2</v>
      </c>
      <c r="H147" s="15">
        <f>D147*(1-G147)</f>
        <v>297.66545454545457</v>
      </c>
    </row>
    <row r="148" spans="1:8" ht="15">
      <c r="A148" s="10" t="s">
        <v>303</v>
      </c>
      <c r="B148" s="10" t="s">
        <v>304</v>
      </c>
      <c r="C148" s="11">
        <v>62.42</v>
      </c>
      <c r="D148" s="11">
        <v>56.74545454545454</v>
      </c>
      <c r="E148" s="12">
        <v>100</v>
      </c>
      <c r="F148" s="13" t="s">
        <v>11</v>
      </c>
      <c r="G148" s="14">
        <v>0.2</v>
      </c>
      <c r="H148" s="15">
        <f>D148*(1-G148)</f>
        <v>45.39636363636364</v>
      </c>
    </row>
    <row r="149" spans="1:8" ht="15">
      <c r="A149" s="10" t="s">
        <v>305</v>
      </c>
      <c r="B149" s="10" t="s">
        <v>306</v>
      </c>
      <c r="C149" s="11">
        <v>49.42</v>
      </c>
      <c r="D149" s="11">
        <v>44.92727272727272</v>
      </c>
      <c r="E149" s="12">
        <v>100</v>
      </c>
      <c r="F149" s="13" t="s">
        <v>11</v>
      </c>
      <c r="G149" s="14">
        <v>0.2</v>
      </c>
      <c r="H149" s="15">
        <f>D149*(1-G149)</f>
        <v>35.94181818181818</v>
      </c>
    </row>
    <row r="150" spans="1:8" ht="15">
      <c r="A150" s="35" t="s">
        <v>307</v>
      </c>
      <c r="B150" s="10" t="s">
        <v>308</v>
      </c>
      <c r="C150" s="11">
        <v>18.44</v>
      </c>
      <c r="D150" s="11">
        <v>16.763636363636362</v>
      </c>
      <c r="E150" s="12">
        <v>150</v>
      </c>
      <c r="F150" s="13" t="s">
        <v>11</v>
      </c>
      <c r="G150" s="14">
        <v>0.2</v>
      </c>
      <c r="H150" s="15">
        <v>13.41</v>
      </c>
    </row>
    <row r="151" spans="1:8" ht="15">
      <c r="A151" s="35" t="s">
        <v>309</v>
      </c>
      <c r="B151" s="10" t="s">
        <v>310</v>
      </c>
      <c r="C151" s="11">
        <v>26.49</v>
      </c>
      <c r="D151" s="11">
        <v>24.08181818181818</v>
      </c>
      <c r="E151" s="12">
        <v>150</v>
      </c>
      <c r="F151" s="13" t="s">
        <v>11</v>
      </c>
      <c r="G151" s="14">
        <v>0.2</v>
      </c>
      <c r="H151" s="15">
        <v>19.27</v>
      </c>
    </row>
    <row r="152" spans="1:8" ht="15">
      <c r="A152" s="35" t="s">
        <v>311</v>
      </c>
      <c r="B152" s="10" t="s">
        <v>312</v>
      </c>
      <c r="C152" s="11">
        <v>46.09</v>
      </c>
      <c r="D152" s="11">
        <v>41.9</v>
      </c>
      <c r="E152" s="12">
        <v>150</v>
      </c>
      <c r="F152" s="13" t="s">
        <v>11</v>
      </c>
      <c r="G152" s="14">
        <v>0.2</v>
      </c>
      <c r="H152" s="15">
        <v>33.52</v>
      </c>
    </row>
    <row r="153" spans="1:8" ht="15">
      <c r="A153" s="35" t="s">
        <v>313</v>
      </c>
      <c r="B153" s="10" t="s">
        <v>314</v>
      </c>
      <c r="C153" s="11">
        <v>80.9</v>
      </c>
      <c r="D153" s="11">
        <v>73.54545454545455</v>
      </c>
      <c r="E153" s="12">
        <v>150</v>
      </c>
      <c r="F153" s="13" t="s">
        <v>11</v>
      </c>
      <c r="G153" s="14">
        <v>0.2</v>
      </c>
      <c r="H153" s="15">
        <v>58.84</v>
      </c>
    </row>
    <row r="154" spans="1:8" ht="15">
      <c r="A154" s="10" t="s">
        <v>315</v>
      </c>
      <c r="B154" s="10" t="s">
        <v>316</v>
      </c>
      <c r="C154" s="11">
        <v>5.95</v>
      </c>
      <c r="D154" s="11">
        <v>5.409090909090909</v>
      </c>
      <c r="E154" s="12">
        <v>50</v>
      </c>
      <c r="F154" s="13" t="s">
        <v>11</v>
      </c>
      <c r="G154" s="14">
        <v>0.2</v>
      </c>
      <c r="H154" s="15">
        <f>D154*(1-G154)</f>
        <v>4.327272727272727</v>
      </c>
    </row>
    <row r="155" spans="1:8" ht="15">
      <c r="A155" s="10" t="s">
        <v>317</v>
      </c>
      <c r="B155" s="10" t="s">
        <v>318</v>
      </c>
      <c r="C155" s="11">
        <v>61.9</v>
      </c>
      <c r="D155" s="11">
        <v>56.27</v>
      </c>
      <c r="E155" s="12">
        <v>25</v>
      </c>
      <c r="F155" s="13" t="s">
        <v>11</v>
      </c>
      <c r="G155" s="14">
        <v>0.2</v>
      </c>
      <c r="H155" s="15">
        <v>45.02</v>
      </c>
    </row>
    <row r="156" spans="1:8" ht="15">
      <c r="A156" s="10" t="s">
        <v>319</v>
      </c>
      <c r="B156" s="10" t="s">
        <v>320</v>
      </c>
      <c r="C156" s="11">
        <v>64.55</v>
      </c>
      <c r="D156" s="11">
        <v>58.68</v>
      </c>
      <c r="E156" s="12">
        <v>25</v>
      </c>
      <c r="F156" s="13" t="s">
        <v>11</v>
      </c>
      <c r="G156" s="14">
        <v>0.2</v>
      </c>
      <c r="H156" s="15">
        <v>46.95</v>
      </c>
    </row>
    <row r="157" spans="1:8" ht="15">
      <c r="A157" s="10" t="s">
        <v>321</v>
      </c>
      <c r="B157" s="10" t="s">
        <v>322</v>
      </c>
      <c r="C157" s="11">
        <v>71.5</v>
      </c>
      <c r="D157" s="11">
        <v>65</v>
      </c>
      <c r="E157" s="12">
        <v>50</v>
      </c>
      <c r="F157" s="13" t="s">
        <v>11</v>
      </c>
      <c r="G157" s="14">
        <v>0.2</v>
      </c>
      <c r="H157" s="15">
        <f>D157*(1-G157)</f>
        <v>52</v>
      </c>
    </row>
    <row r="158" spans="1:8" ht="15">
      <c r="A158" s="10" t="s">
        <v>323</v>
      </c>
      <c r="B158" s="10" t="s">
        <v>324</v>
      </c>
      <c r="C158" s="11">
        <v>36.1</v>
      </c>
      <c r="D158" s="11">
        <v>32.81818181818182</v>
      </c>
      <c r="E158" s="12">
        <v>100</v>
      </c>
      <c r="F158" s="13" t="s">
        <v>11</v>
      </c>
      <c r="G158" s="14">
        <v>0.2</v>
      </c>
      <c r="H158" s="15">
        <f>D158*(1-G158)</f>
        <v>26.254545454545458</v>
      </c>
    </row>
    <row r="159" spans="1:8" ht="15">
      <c r="A159" s="10" t="s">
        <v>325</v>
      </c>
      <c r="B159" s="10" t="s">
        <v>326</v>
      </c>
      <c r="C159" s="11">
        <v>108.3</v>
      </c>
      <c r="D159" s="11">
        <v>98.45454545454544</v>
      </c>
      <c r="E159" s="12">
        <v>100</v>
      </c>
      <c r="F159" s="13" t="s">
        <v>11</v>
      </c>
      <c r="G159" s="14">
        <v>0.2</v>
      </c>
      <c r="H159" s="15">
        <f>D159*(1-G159)</f>
        <v>78.76363636363635</v>
      </c>
    </row>
    <row r="160" spans="1:8" ht="15">
      <c r="A160" s="10" t="s">
        <v>327</v>
      </c>
      <c r="B160" s="10" t="s">
        <v>328</v>
      </c>
      <c r="C160" s="11">
        <v>138.76</v>
      </c>
      <c r="D160" s="11">
        <v>126.14545454545453</v>
      </c>
      <c r="E160" s="12">
        <v>50</v>
      </c>
      <c r="F160" s="13" t="s">
        <v>11</v>
      </c>
      <c r="G160" s="14">
        <v>0.2</v>
      </c>
      <c r="H160" s="15">
        <f>D160*(1-G160)</f>
        <v>100.91636363636363</v>
      </c>
    </row>
    <row r="161" spans="1:8" ht="15">
      <c r="A161" s="10" t="s">
        <v>329</v>
      </c>
      <c r="B161" s="10" t="s">
        <v>330</v>
      </c>
      <c r="C161" s="11">
        <v>26.71</v>
      </c>
      <c r="D161" s="11">
        <v>24.28181818181818</v>
      </c>
      <c r="E161" s="12">
        <v>50</v>
      </c>
      <c r="F161" s="13" t="s">
        <v>11</v>
      </c>
      <c r="G161" s="14">
        <v>0.2</v>
      </c>
      <c r="H161" s="15">
        <f>D161*(1-G161)</f>
        <v>19.425454545454546</v>
      </c>
    </row>
    <row r="162" spans="1:8" ht="15">
      <c r="A162" s="10" t="s">
        <v>331</v>
      </c>
      <c r="B162" s="10" t="s">
        <v>332</v>
      </c>
      <c r="C162" s="11">
        <v>13.36</v>
      </c>
      <c r="D162" s="11">
        <v>12.145454545454545</v>
      </c>
      <c r="E162" s="12">
        <v>50</v>
      </c>
      <c r="F162" s="13" t="s">
        <v>11</v>
      </c>
      <c r="G162" s="14" t="s">
        <v>40</v>
      </c>
      <c r="H162" s="23">
        <v>9.72</v>
      </c>
    </row>
    <row r="163" spans="1:8" ht="15">
      <c r="A163" s="10" t="s">
        <v>333</v>
      </c>
      <c r="B163" s="10" t="s">
        <v>334</v>
      </c>
      <c r="C163" s="11">
        <v>106.88</v>
      </c>
      <c r="D163" s="11">
        <v>97.16363636363636</v>
      </c>
      <c r="E163" s="12">
        <v>50</v>
      </c>
      <c r="F163" s="13" t="s">
        <v>11</v>
      </c>
      <c r="G163" s="14" t="s">
        <v>40</v>
      </c>
      <c r="H163" s="23">
        <v>77.73</v>
      </c>
    </row>
    <row r="164" spans="1:8" ht="15">
      <c r="A164" s="10" t="s">
        <v>335</v>
      </c>
      <c r="B164" s="10" t="s">
        <v>336</v>
      </c>
      <c r="C164" s="11">
        <v>160.33</v>
      </c>
      <c r="D164" s="11">
        <v>145.75454545454545</v>
      </c>
      <c r="E164" s="12">
        <v>50</v>
      </c>
      <c r="F164" s="13" t="s">
        <v>11</v>
      </c>
      <c r="G164" s="14">
        <v>0.2</v>
      </c>
      <c r="H164" s="15">
        <f>D164*(1-G164)</f>
        <v>116.60363636363637</v>
      </c>
    </row>
    <row r="165" spans="1:8" ht="15">
      <c r="A165" s="10" t="s">
        <v>337</v>
      </c>
      <c r="B165" s="10" t="s">
        <v>338</v>
      </c>
      <c r="C165" s="11">
        <v>213.78</v>
      </c>
      <c r="D165" s="11">
        <v>194.34545454545454</v>
      </c>
      <c r="E165" s="12">
        <v>50</v>
      </c>
      <c r="F165" s="13" t="s">
        <v>11</v>
      </c>
      <c r="G165" s="14">
        <v>0.2</v>
      </c>
      <c r="H165" s="15">
        <f>D165*(1-G165)</f>
        <v>155.47636363636366</v>
      </c>
    </row>
    <row r="166" spans="1:8" ht="15">
      <c r="A166" s="10" t="s">
        <v>339</v>
      </c>
      <c r="B166" s="10" t="s">
        <v>340</v>
      </c>
      <c r="C166" s="11">
        <v>41.04</v>
      </c>
      <c r="D166" s="11">
        <v>37.3</v>
      </c>
      <c r="E166" s="12">
        <v>25</v>
      </c>
      <c r="F166" s="13" t="s">
        <v>11</v>
      </c>
      <c r="G166" s="14">
        <v>0.2</v>
      </c>
      <c r="H166" s="15">
        <v>29.94</v>
      </c>
    </row>
    <row r="167" spans="1:8" ht="15">
      <c r="A167" s="10" t="s">
        <v>341</v>
      </c>
      <c r="B167" s="10" t="s">
        <v>342</v>
      </c>
      <c r="C167" s="11">
        <v>25.26</v>
      </c>
      <c r="D167" s="11">
        <v>22.963636363636365</v>
      </c>
      <c r="E167" s="12">
        <v>50</v>
      </c>
      <c r="F167" s="13" t="s">
        <v>11</v>
      </c>
      <c r="G167" s="14">
        <v>0.2</v>
      </c>
      <c r="H167" s="15">
        <f>D167*(1-G167)</f>
        <v>18.37090909090909</v>
      </c>
    </row>
    <row r="168" spans="1:8" ht="15">
      <c r="A168" s="10" t="s">
        <v>343</v>
      </c>
      <c r="B168" s="10" t="s">
        <v>344</v>
      </c>
      <c r="C168" s="11">
        <v>163.1</v>
      </c>
      <c r="D168" s="11">
        <v>148.27272727272725</v>
      </c>
      <c r="E168" s="26">
        <v>100</v>
      </c>
      <c r="F168" s="13" t="s">
        <v>11</v>
      </c>
      <c r="G168" s="14">
        <v>0.2</v>
      </c>
      <c r="H168" s="15">
        <f>D168*(1-G168)</f>
        <v>118.61818181818181</v>
      </c>
    </row>
    <row r="169" spans="1:8" ht="15">
      <c r="A169" s="10" t="s">
        <v>345</v>
      </c>
      <c r="B169" s="10" t="s">
        <v>346</v>
      </c>
      <c r="C169" s="11">
        <v>4.99</v>
      </c>
      <c r="D169" s="11">
        <v>4.53</v>
      </c>
      <c r="E169" s="26">
        <v>50</v>
      </c>
      <c r="F169" s="13" t="s">
        <v>11</v>
      </c>
      <c r="G169" s="14">
        <v>0.2</v>
      </c>
      <c r="H169" s="15">
        <v>3.63</v>
      </c>
    </row>
    <row r="170" spans="1:8" ht="15">
      <c r="A170" s="10" t="s">
        <v>347</v>
      </c>
      <c r="B170" s="10" t="s">
        <v>348</v>
      </c>
      <c r="C170" s="11">
        <v>18.89</v>
      </c>
      <c r="D170" s="11">
        <v>17.172727272727272</v>
      </c>
      <c r="E170" s="12">
        <v>50</v>
      </c>
      <c r="F170" s="13" t="s">
        <v>11</v>
      </c>
      <c r="G170" s="14">
        <v>0.2</v>
      </c>
      <c r="H170" s="23">
        <v>0.1374</v>
      </c>
    </row>
    <row r="171" spans="1:8" ht="15">
      <c r="A171" s="10" t="s">
        <v>349</v>
      </c>
      <c r="B171" s="10" t="s">
        <v>350</v>
      </c>
      <c r="C171" s="11">
        <v>73.11</v>
      </c>
      <c r="D171" s="11">
        <v>66.46363636363635</v>
      </c>
      <c r="E171" s="12">
        <v>50</v>
      </c>
      <c r="F171" s="13" t="s">
        <v>11</v>
      </c>
      <c r="G171" s="14">
        <v>0.2</v>
      </c>
      <c r="H171" s="23">
        <v>0.5317000000000001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3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3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2016-10-18T19:05:39Z</dcterms:created>
  <dcterms:modified xsi:type="dcterms:W3CDTF">2016-10-18T19:05:39Z</dcterms:modified>
  <cp:category/>
  <cp:version/>
  <cp:contentType/>
  <cp:contentStatus/>
</cp:coreProperties>
</file>